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L:\SCA\Docs\2026\10\Prelim\Ready\"/>
    </mc:Choice>
  </mc:AlternateContent>
  <xr:revisionPtr revIDLastSave="0" documentId="13_ncr:1_{7B4F75FA-813E-46E3-B30F-3552FF4D6A04}" xr6:coauthVersionLast="47" xr6:coauthVersionMax="47" xr10:uidLastSave="{00000000-0000-0000-0000-000000000000}"/>
  <bookViews>
    <workbookView xWindow="-108" yWindow="-108" windowWidth="23256" windowHeight="12576" firstSheet="1" activeTab="1" xr2:uid="{3507B6EE-9A76-43D6-8DFA-57A1192F85C4}"/>
  </bookViews>
  <sheets>
    <sheet name="_xltb_storage_" sheetId="3" state="veryHidden" r:id="rId1"/>
    <sheet name="Chart" sheetId="2" r:id="rId2"/>
    <sheet name="Data" sheetId="1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  <c r="H4" i="1"/>
  <c r="G4" i="1"/>
  <c r="B4" i="1"/>
  <c r="C4" i="1"/>
  <c r="D4" i="1"/>
  <c r="E4" i="1"/>
</calcChain>
</file>

<file path=xl/sharedStrings.xml><?xml version="1.0" encoding="utf-8"?>
<sst xmlns="http://schemas.openxmlformats.org/spreadsheetml/2006/main" count="13" uniqueCount="13">
  <si>
    <t>STK30</t>
  </si>
  <si>
    <t>STK31</t>
  </si>
  <si>
    <t>STK32</t>
  </si>
  <si>
    <t>STK33</t>
  </si>
  <si>
    <t>Dem</t>
  </si>
  <si>
    <t>Ind</t>
  </si>
  <si>
    <t>Rep</t>
  </si>
  <si>
    <t>Percent Change</t>
  </si>
  <si>
    <t>XL Toolbox Settings</t>
  </si>
  <si>
    <t>export_preset</t>
  </si>
  <si>
    <t>&lt;?xml version="1.0" encoding="utf-16"?&gt;_x000D_
&lt;Preset xmlns:xsd="http://www.w3.org/2001/XMLSchema" xmlns:xsi="http://www.w3.org/2001/XMLSchema-instance"&gt;_x000D_
  &lt;Name&gt;Png, 512 dpi, RGB, White canvas&lt;/Name&gt;_x000D_
  &lt;Dpi&gt;512&lt;/Dpi&gt;_x000D_
  &lt;FileType&gt;Png&lt;/FileType&gt;_x000D_
  &lt;ColorSpace&gt;Rgb&lt;/ColorSpace&gt;_x000D_
  &lt;Transparency&gt;WhiteCanvas&lt;/Transparency&gt;_x000D_
  &lt;UseColorProfile&gt;false&lt;/UseColorProfile&gt;_x000D_
  &lt;ColorProfile&gt;ProPhoto&lt;/ColorProfile&gt;_x000D_
&lt;/Preset&gt;</t>
  </si>
  <si>
    <t>export_path</t>
  </si>
  <si>
    <t>L:\SCA\Docs\2026\10\Prelim\Ready\featured-chart_large.png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</si>
</sst>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69A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300" b="0">
                <a:latin typeface="Arial" panose="020B0604020202020204" pitchFamily="34" charset="0"/>
                <a:cs typeface="Arial" panose="020B0604020202020204" pitchFamily="34" charset="0"/>
              </a:rPr>
              <a:t>Political Party</a:t>
            </a:r>
          </a:p>
        </c:rich>
      </c:tx>
      <c:layout>
        <c:manualLayout>
          <c:xMode val="edge"/>
          <c:yMode val="edge"/>
          <c:x val="0.36992106840738026"/>
          <c:y val="0.85751880645482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190534628394792"/>
          <c:y val="0.12498158762816004"/>
          <c:w val="0.71466024950270579"/>
          <c:h val="0.74947273208877208"/>
        </c:manualLayout>
      </c:layout>
      <c:barChart>
        <c:barDir val="col"/>
        <c:grouping val="clustered"/>
        <c:varyColors val="0"/>
        <c:ser>
          <c:idx val="0"/>
          <c:order val="0"/>
          <c:tx>
            <c:v>Political</c:v>
          </c:tx>
          <c:spPr>
            <a:solidFill>
              <a:schemeClr val="bg1">
                <a:lumMod val="50000"/>
              </a:schemeClr>
            </a:solidFill>
            <a:ln w="28575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AD-4410-B9D8-C5F3ABD35E54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285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AD-4410-B9D8-C5F3ABD35E54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>
                  <a:lumMod val="10000"/>
                  <a:lumOff val="90000"/>
                  <a:alpha val="66000"/>
                </a:schemeClr>
              </a:solidFill>
              <a:ln w="12700"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AD-4410-B9D8-C5F3ABD35E54}"/>
              </c:ext>
            </c:extLst>
          </c:dPt>
          <c:cat>
            <c:strRef>
              <c:f>Data!$F$1:$H$1</c:f>
              <c:strCache>
                <c:ptCount val="3"/>
                <c:pt idx="0">
                  <c:v>Rep</c:v>
                </c:pt>
                <c:pt idx="1">
                  <c:v>Ind</c:v>
                </c:pt>
                <c:pt idx="2">
                  <c:v>Dem</c:v>
                </c:pt>
              </c:strCache>
            </c:strRef>
          </c:cat>
          <c:val>
            <c:numRef>
              <c:f>Data!$F$4:$H$4</c:f>
              <c:numCache>
                <c:formatCode>0%</c:formatCode>
                <c:ptCount val="3"/>
                <c:pt idx="0">
                  <c:v>-0.13842975206611563</c:v>
                </c:pt>
                <c:pt idx="1">
                  <c:v>-0.22637795275590555</c:v>
                </c:pt>
                <c:pt idx="2">
                  <c:v>-8.7804878048780566E-2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AD-4410-B9D8-C5F3ABD35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overlap val="-35"/>
        <c:axId val="964682288"/>
        <c:axId val="964666928"/>
      </c:barChart>
      <c:catAx>
        <c:axId val="96468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66928"/>
        <c:crosses val="autoZero"/>
        <c:auto val="0"/>
        <c:lblAlgn val="ctr"/>
        <c:lblOffset val="100"/>
        <c:noMultiLvlLbl val="0"/>
      </c:catAx>
      <c:valAx>
        <c:axId val="964666928"/>
        <c:scaling>
          <c:orientation val="minMax"/>
          <c:min val="-0.3000000000000000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 Change in Sentiment Since Jan</a:t>
                </a:r>
                <a:r>
                  <a:rPr lang="en-US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2026</a:t>
                </a:r>
                <a:endParaRPr lang="en-US" sz="80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"/>
              <c:y val="0.131794388463691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82288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300" b="0">
                <a:latin typeface="Arial" panose="020B0604020202020204" pitchFamily="34" charset="0"/>
                <a:cs typeface="Arial" panose="020B0604020202020204" pitchFamily="34" charset="0"/>
              </a:rPr>
              <a:t>Stock</a:t>
            </a:r>
            <a:r>
              <a:rPr lang="en-US" sz="1300" b="0" baseline="0">
                <a:latin typeface="Arial" panose="020B0604020202020204" pitchFamily="34" charset="0"/>
                <a:cs typeface="Arial" panose="020B0604020202020204" pitchFamily="34" charset="0"/>
              </a:rPr>
              <a:t> Wealth</a:t>
            </a:r>
            <a:endParaRPr lang="en-US" sz="13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773296654398858"/>
          <c:y val="0.842588515741109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448365116170713E-2"/>
          <c:y val="0.13465917693260784"/>
          <c:w val="0.72936431917366185"/>
          <c:h val="0.72536079880954829"/>
        </c:manualLayout>
      </c:layout>
      <c:barChart>
        <c:barDir val="col"/>
        <c:grouping val="clustered"/>
        <c:varyColors val="0"/>
        <c:ser>
          <c:idx val="0"/>
          <c:order val="0"/>
          <c:tx>
            <c:v>Stockholdings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 w="28575"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483-476C-A242-7A1644E904AE}"/>
              </c:ext>
            </c:extLst>
          </c:dPt>
          <c:dPt>
            <c:idx val="1"/>
            <c:invertIfNegative val="0"/>
            <c:bubble3D val="0"/>
            <c:spPr>
              <a:solidFill>
                <a:srgbClr val="00B050"/>
              </a:solidFill>
              <a:ln w="28575"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483-476C-A242-7A1644E904A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483-476C-A242-7A1644E904A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solidFill>
                  <a:srgbClr val="00B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483-476C-A242-7A1644E904AE}"/>
              </c:ext>
            </c:extLst>
          </c:dPt>
          <c:cat>
            <c:strRef>
              <c:f>Data!$B$1:$E$1</c:f>
              <c:strCache>
                <c:ptCount val="4"/>
                <c:pt idx="0">
                  <c:v>STK30</c:v>
                </c:pt>
                <c:pt idx="1">
                  <c:v>STK31</c:v>
                </c:pt>
                <c:pt idx="2">
                  <c:v>STK32</c:v>
                </c:pt>
                <c:pt idx="3">
                  <c:v>STK33</c:v>
                </c:pt>
              </c:strCache>
            </c:strRef>
          </c:cat>
          <c:val>
            <c:numRef>
              <c:f>Data!$B$4:$E$4</c:f>
              <c:numCache>
                <c:formatCode>0%</c:formatCode>
                <c:ptCount val="4"/>
                <c:pt idx="0">
                  <c:v>-0.24729241877256314</c:v>
                </c:pt>
                <c:pt idx="1">
                  <c:v>-0.26391752577319583</c:v>
                </c:pt>
                <c:pt idx="2">
                  <c:v>-9.027777777777779E-2</c:v>
                </c:pt>
                <c:pt idx="3">
                  <c:v>-6.7484662576687171E-2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83-476C-A242-7A1644E90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8"/>
        <c:overlap val="-35"/>
        <c:axId val="964682288"/>
        <c:axId val="964666928"/>
      </c:barChart>
      <c:catAx>
        <c:axId val="96468228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66928"/>
        <c:crosses val="max"/>
        <c:auto val="1"/>
        <c:lblAlgn val="ctr"/>
        <c:lblOffset val="100"/>
        <c:noMultiLvlLbl val="0"/>
      </c:catAx>
      <c:valAx>
        <c:axId val="964666928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4682288"/>
        <c:crosses val="max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33312</xdr:colOff>
      <xdr:row>22</xdr:row>
      <xdr:rowOff>83820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41A57433-B339-4901-BF83-BF458B2575E9}"/>
            </a:ext>
          </a:extLst>
        </xdr:cNvPr>
        <xdr:cNvGrpSpPr/>
      </xdr:nvGrpSpPr>
      <xdr:grpSpPr>
        <a:xfrm>
          <a:off x="670560" y="350520"/>
          <a:ext cx="4727232" cy="3589020"/>
          <a:chOff x="5950225" y="1817626"/>
          <a:chExt cx="4346628" cy="3075187"/>
        </a:xfrm>
      </xdr:grpSpPr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4843561A-53D7-EF32-E395-45A34AEF6DA9}"/>
              </a:ext>
            </a:extLst>
          </xdr:cNvPr>
          <xdr:cNvSpPr txBox="1"/>
        </xdr:nvSpPr>
        <xdr:spPr>
          <a:xfrm>
            <a:off x="5979719" y="1817626"/>
            <a:ext cx="4238613" cy="82163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ct val="130000"/>
              </a:lnSpc>
            </a:pPr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Sentiment Falls</a:t>
            </a:r>
            <a:r>
              <a:rPr lang="en-US" sz="1600" b="1" baseline="0">
                <a:latin typeface="Arial" panose="020B0604020202020204" pitchFamily="34" charset="0"/>
                <a:cs typeface="Arial" panose="020B0604020202020204" pitchFamily="34" charset="0"/>
              </a:rPr>
              <a:t> Unanimously Since Jan 2026</a:t>
            </a:r>
          </a:p>
          <a:p>
            <a:pPr algn="ctr">
              <a:lnSpc>
                <a:spcPct val="130000"/>
              </a:lnSpc>
            </a:pPr>
            <a:r>
              <a:rPr lang="en-US" sz="1350" b="0" baseline="0">
                <a:latin typeface="Arial" panose="020B0604020202020204" pitchFamily="34" charset="0"/>
                <a:cs typeface="Arial" panose="020B0604020202020204" pitchFamily="34" charset="0"/>
              </a:rPr>
              <a:t>Substantial Drops for Republicans, Independents, and </a:t>
            </a:r>
          </a:p>
          <a:p>
            <a:pPr algn="ctr">
              <a:lnSpc>
                <a:spcPct val="130000"/>
              </a:lnSpc>
            </a:pPr>
            <a:r>
              <a:rPr lang="en-US" sz="1350" b="0" baseline="0">
                <a:latin typeface="Arial" panose="020B0604020202020204" pitchFamily="34" charset="0"/>
                <a:cs typeface="Arial" panose="020B0604020202020204" pitchFamily="34" charset="0"/>
              </a:rPr>
              <a:t>Least Wealthy</a:t>
            </a:r>
            <a:endParaRPr lang="en-US" sz="135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15B0CCE4-9C55-79E3-E335-DD60317991AA}"/>
              </a:ext>
            </a:extLst>
          </xdr:cNvPr>
          <xdr:cNvGrpSpPr/>
        </xdr:nvGrpSpPr>
        <xdr:grpSpPr>
          <a:xfrm>
            <a:off x="5950225" y="2644676"/>
            <a:ext cx="4346628" cy="2248137"/>
            <a:chOff x="5950225" y="2644676"/>
            <a:chExt cx="4346628" cy="2248137"/>
          </a:xfrm>
        </xdr:grpSpPr>
        <xdr:graphicFrame macro="">
          <xdr:nvGraphicFramePr>
            <xdr:cNvPr id="24" name="Chart 23">
              <a:extLst>
                <a:ext uri="{FF2B5EF4-FFF2-40B4-BE49-F238E27FC236}">
                  <a16:creationId xmlns:a16="http://schemas.microsoft.com/office/drawing/2014/main" id="{A421DC92-AE02-A916-CE0D-DFCD9CEF60B1}"/>
                </a:ext>
              </a:extLst>
            </xdr:cNvPr>
            <xdr:cNvGraphicFramePr/>
          </xdr:nvGraphicFramePr>
          <xdr:xfrm>
            <a:off x="5950225" y="2676132"/>
            <a:ext cx="1793934" cy="217333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25" name="Chart 24">
              <a:extLst>
                <a:ext uri="{FF2B5EF4-FFF2-40B4-BE49-F238E27FC236}">
                  <a16:creationId xmlns:a16="http://schemas.microsoft.com/office/drawing/2014/main" id="{175E73AD-254B-033F-00EF-C8AB8336A62B}"/>
                </a:ext>
              </a:extLst>
            </xdr:cNvPr>
            <xdr:cNvGraphicFramePr>
              <a:graphicFrameLocks/>
            </xdr:cNvGraphicFramePr>
          </xdr:nvGraphicFramePr>
          <xdr:xfrm>
            <a:off x="7672301" y="2644676"/>
            <a:ext cx="2624552" cy="224813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cxnSp macro="">
          <xdr:nvCxnSpPr>
            <xdr:cNvPr id="26" name="Straight Connector 25">
              <a:extLst>
                <a:ext uri="{FF2B5EF4-FFF2-40B4-BE49-F238E27FC236}">
                  <a16:creationId xmlns:a16="http://schemas.microsoft.com/office/drawing/2014/main" id="{612ED853-81C3-9DB5-CE58-EAED05F1780A}"/>
                </a:ext>
              </a:extLst>
            </xdr:cNvPr>
            <xdr:cNvCxnSpPr/>
          </xdr:nvCxnSpPr>
          <xdr:spPr>
            <a:xfrm>
              <a:off x="7761818" y="2943779"/>
              <a:ext cx="0" cy="1635614"/>
            </a:xfrm>
            <a:prstGeom prst="line">
              <a:avLst/>
            </a:prstGeom>
            <a:ln w="9525"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3</xdr:col>
      <xdr:colOff>648410</xdr:colOff>
      <xdr:row>7</xdr:row>
      <xdr:rowOff>61986</xdr:rowOff>
    </xdr:from>
    <xdr:to>
      <xdr:col>4</xdr:col>
      <xdr:colOff>667604</xdr:colOff>
      <xdr:row>9</xdr:row>
      <xdr:rowOff>46742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80ED675-7612-4946-B47C-2C70D67BC81C}"/>
            </a:ext>
          </a:extLst>
        </xdr:cNvPr>
        <xdr:cNvSpPr txBox="1"/>
      </xdr:nvSpPr>
      <xdr:spPr>
        <a:xfrm>
          <a:off x="2660090" y="1288806"/>
          <a:ext cx="689754" cy="3352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No </a:t>
          </a:r>
        </a:p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Stock</a:t>
          </a:r>
        </a:p>
      </xdr:txBody>
    </xdr:sp>
    <xdr:clientData/>
  </xdr:twoCellAnchor>
  <xdr:twoCellAnchor>
    <xdr:from>
      <xdr:col>4</xdr:col>
      <xdr:colOff>582589</xdr:colOff>
      <xdr:row>7</xdr:row>
      <xdr:rowOff>55517</xdr:rowOff>
    </xdr:from>
    <xdr:to>
      <xdr:col>5</xdr:col>
      <xdr:colOff>408782</xdr:colOff>
      <xdr:row>9</xdr:row>
      <xdr:rowOff>42520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03FE173-01A4-493D-B29F-E969BDBA2351}"/>
            </a:ext>
          </a:extLst>
        </xdr:cNvPr>
        <xdr:cNvSpPr txBox="1"/>
      </xdr:nvSpPr>
      <xdr:spPr>
        <a:xfrm>
          <a:off x="3264829" y="1282337"/>
          <a:ext cx="496753" cy="3375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Bottom</a:t>
          </a:r>
        </a:p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Tercile</a:t>
          </a:r>
        </a:p>
      </xdr:txBody>
    </xdr:sp>
    <xdr:clientData/>
  </xdr:twoCellAnchor>
  <xdr:twoCellAnchor>
    <xdr:from>
      <xdr:col>5</xdr:col>
      <xdr:colOff>462883</xdr:colOff>
      <xdr:row>7</xdr:row>
      <xdr:rowOff>60780</xdr:rowOff>
    </xdr:from>
    <xdr:to>
      <xdr:col>6</xdr:col>
      <xdr:colOff>289204</xdr:colOff>
      <xdr:row>9</xdr:row>
      <xdr:rowOff>41912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6E07162-3E83-45B4-8450-BA5CF68E03AB}"/>
            </a:ext>
          </a:extLst>
        </xdr:cNvPr>
        <xdr:cNvSpPr txBox="1"/>
      </xdr:nvSpPr>
      <xdr:spPr>
        <a:xfrm>
          <a:off x="3815683" y="1287600"/>
          <a:ext cx="496881" cy="3316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Middle</a:t>
          </a:r>
        </a:p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Tercile</a:t>
          </a:r>
        </a:p>
      </xdr:txBody>
    </xdr:sp>
    <xdr:clientData/>
  </xdr:twoCellAnchor>
  <xdr:twoCellAnchor>
    <xdr:from>
      <xdr:col>6</xdr:col>
      <xdr:colOff>324323</xdr:colOff>
      <xdr:row>7</xdr:row>
      <xdr:rowOff>76055</xdr:rowOff>
    </xdr:from>
    <xdr:to>
      <xdr:col>7</xdr:col>
      <xdr:colOff>104910</xdr:colOff>
      <xdr:row>9</xdr:row>
      <xdr:rowOff>38959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E38849F-8020-43C7-9DF4-12F5BE2C05ED}"/>
            </a:ext>
          </a:extLst>
        </xdr:cNvPr>
        <xdr:cNvSpPr txBox="1"/>
      </xdr:nvSpPr>
      <xdr:spPr>
        <a:xfrm>
          <a:off x="4347683" y="1302875"/>
          <a:ext cx="451147" cy="313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algn="ctr"/>
          <a:r>
            <a:rPr lang="en-US" sz="105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Top</a:t>
          </a:r>
        </a:p>
        <a:p>
          <a:pPr algn="ctr"/>
          <a:r>
            <a:rPr lang="en-US" sz="105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Tercile</a:t>
          </a:r>
        </a:p>
      </xdr:txBody>
    </xdr:sp>
    <xdr:clientData/>
  </xdr:twoCellAnchor>
  <xdr:twoCellAnchor>
    <xdr:from>
      <xdr:col>1</xdr:col>
      <xdr:colOff>573943</xdr:colOff>
      <xdr:row>7</xdr:row>
      <xdr:rowOff>107796</xdr:rowOff>
    </xdr:from>
    <xdr:to>
      <xdr:col>2</xdr:col>
      <xdr:colOff>321898</xdr:colOff>
      <xdr:row>9</xdr:row>
      <xdr:rowOff>31750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BF815AC-CB55-4CCF-ACE9-77AFFEE01581}"/>
            </a:ext>
          </a:extLst>
        </xdr:cNvPr>
        <xdr:cNvSpPr txBox="1"/>
      </xdr:nvSpPr>
      <xdr:spPr>
        <a:xfrm>
          <a:off x="1244503" y="1334616"/>
          <a:ext cx="418515" cy="274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Rep</a:t>
          </a:r>
          <a:endParaRPr lang="en-US" sz="800" b="0">
            <a:solidFill>
              <a:schemeClr val="tx1">
                <a:lumMod val="65000"/>
                <a:lumOff val="3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368789</xdr:colOff>
      <xdr:row>7</xdr:row>
      <xdr:rowOff>106777</xdr:rowOff>
    </xdr:from>
    <xdr:to>
      <xdr:col>3</xdr:col>
      <xdr:colOff>116743</xdr:colOff>
      <xdr:row>9</xdr:row>
      <xdr:rowOff>38100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AC4019BE-17BA-4342-96EE-861651C7B631}"/>
            </a:ext>
          </a:extLst>
        </xdr:cNvPr>
        <xdr:cNvSpPr txBox="1"/>
      </xdr:nvSpPr>
      <xdr:spPr>
        <a:xfrm>
          <a:off x="1709909" y="1333597"/>
          <a:ext cx="418514" cy="2818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Ind</a:t>
          </a:r>
          <a:endParaRPr lang="en-US" sz="800" b="0">
            <a:solidFill>
              <a:schemeClr val="tx1">
                <a:lumMod val="65000"/>
                <a:lumOff val="3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150813</xdr:colOff>
      <xdr:row>7</xdr:row>
      <xdr:rowOff>134863</xdr:rowOff>
    </xdr:from>
    <xdr:to>
      <xdr:col>3</xdr:col>
      <xdr:colOff>566983</xdr:colOff>
      <xdr:row>9</xdr:row>
      <xdr:rowOff>41274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B8750B1-1E64-4F6C-922B-A816E4234A45}"/>
            </a:ext>
          </a:extLst>
        </xdr:cNvPr>
        <xdr:cNvSpPr txBox="1"/>
      </xdr:nvSpPr>
      <xdr:spPr>
        <a:xfrm>
          <a:off x="2162493" y="1361683"/>
          <a:ext cx="416170" cy="2569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/>
        <a:lstStyle/>
        <a:p>
          <a:pPr algn="ctr"/>
          <a:r>
            <a:rPr lang="en-US" sz="11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Dem</a:t>
          </a:r>
          <a:endParaRPr lang="en-US" sz="1050" b="0">
            <a:solidFill>
              <a:schemeClr val="tx1">
                <a:lumMod val="65000"/>
                <a:lumOff val="3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365760</xdr:colOff>
      <xdr:row>21</xdr:row>
      <xdr:rowOff>83820</xdr:rowOff>
    </xdr:from>
    <xdr:to>
      <xdr:col>8</xdr:col>
      <xdr:colOff>365760</xdr:colOff>
      <xdr:row>22</xdr:row>
      <xdr:rowOff>121920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0D342DD-089F-7510-4D31-37E0F2EFE989}"/>
            </a:ext>
          </a:extLst>
        </xdr:cNvPr>
        <xdr:cNvSpPr txBox="1"/>
      </xdr:nvSpPr>
      <xdr:spPr>
        <a:xfrm>
          <a:off x="3048000" y="3764280"/>
          <a:ext cx="2682240" cy="2133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aseline="0">
              <a:solidFill>
                <a:schemeClr val="bg2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University of Michigan, </a:t>
          </a:r>
          <a:r>
            <a:rPr lang="en-US" sz="100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October</a:t>
          </a:r>
          <a:r>
            <a:rPr lang="en-US" sz="10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9, 2026</a:t>
          </a:r>
        </a:p>
        <a:p>
          <a:endParaRPr lang="en-US" sz="1100">
            <a:solidFill>
              <a:schemeClr val="bg2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F76F-C9D9-46D6-95FF-2CA535198E37}">
  <dimension ref="A1:C3"/>
  <sheetViews>
    <sheetView workbookViewId="0"/>
  </sheetViews>
  <sheetFormatPr defaultRowHeight="13.8"/>
  <sheetData>
    <row r="1" spans="1:3">
      <c r="A1" t="s">
        <v>8</v>
      </c>
    </row>
    <row r="2" spans="1:3" ht="409.6">
      <c r="B2" t="s">
        <v>9</v>
      </c>
      <c r="C2" s="4" t="s">
        <v>10</v>
      </c>
    </row>
    <row r="3" spans="1:3">
      <c r="B3" t="s">
        <v>11</v>
      </c>
      <c r="C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287B-AB0F-45C1-B053-5341E1184A2D}">
  <dimension ref="A1"/>
  <sheetViews>
    <sheetView tabSelected="1" workbookViewId="0">
      <selection activeCell="J9" sqref="J9"/>
    </sheetView>
  </sheetViews>
  <sheetFormatPr defaultRowHeight="13.8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EDAF-D466-4988-84D8-E7E4B5B8C14F}">
  <dimension ref="A1:H19"/>
  <sheetViews>
    <sheetView zoomScaleNormal="100" workbookViewId="0">
      <selection activeCell="H4" sqref="H4"/>
    </sheetView>
  </sheetViews>
  <sheetFormatPr defaultRowHeight="13.8"/>
  <cols>
    <col min="1" max="1" width="14.19921875" customWidth="1"/>
  </cols>
  <sheetData>
    <row r="1" spans="1:8">
      <c r="B1" t="s">
        <v>0</v>
      </c>
      <c r="C1" t="s">
        <v>1</v>
      </c>
      <c r="D1" t="s">
        <v>2</v>
      </c>
      <c r="E1" t="s">
        <v>3</v>
      </c>
      <c r="F1" s="3" t="s">
        <v>6</v>
      </c>
      <c r="G1" t="s">
        <v>5</v>
      </c>
      <c r="H1" t="s">
        <v>4</v>
      </c>
    </row>
    <row r="2" spans="1:8">
      <c r="A2">
        <v>202601</v>
      </c>
      <c r="B2">
        <v>55.4</v>
      </c>
      <c r="C2">
        <v>48.5</v>
      </c>
      <c r="D2">
        <v>57.6</v>
      </c>
      <c r="E2">
        <v>65.2</v>
      </c>
      <c r="F2">
        <v>96.8</v>
      </c>
      <c r="G2">
        <v>50.8</v>
      </c>
      <c r="H2">
        <v>41</v>
      </c>
    </row>
    <row r="3" spans="1:8">
      <c r="A3">
        <v>202610</v>
      </c>
      <c r="B3">
        <v>41.7</v>
      </c>
      <c r="C3">
        <v>35.700000000000003</v>
      </c>
      <c r="D3">
        <v>52.4</v>
      </c>
      <c r="E3">
        <v>60.8</v>
      </c>
      <c r="F3">
        <v>83.4</v>
      </c>
      <c r="G3">
        <v>39.299999999999997</v>
      </c>
      <c r="H3">
        <v>37.4</v>
      </c>
    </row>
    <row r="4" spans="1:8">
      <c r="A4" t="s">
        <v>7</v>
      </c>
      <c r="B4" s="1">
        <f t="shared" ref="B4:F4" si="0">(B3/B2)-1</f>
        <v>-0.24729241877256314</v>
      </c>
      <c r="C4" s="1">
        <f t="shared" si="0"/>
        <v>-0.26391752577319583</v>
      </c>
      <c r="D4" s="1">
        <f t="shared" si="0"/>
        <v>-9.027777777777779E-2</v>
      </c>
      <c r="E4" s="1">
        <f t="shared" si="0"/>
        <v>-6.7484662576687171E-2</v>
      </c>
      <c r="F4" s="1">
        <f t="shared" si="0"/>
        <v>-0.13842975206611563</v>
      </c>
      <c r="G4" s="1">
        <f t="shared" ref="G4" si="1">(G3/G2)-1</f>
        <v>-0.22637795275590555</v>
      </c>
      <c r="H4" s="1">
        <f t="shared" ref="H4" si="2">(H3/H2)-1</f>
        <v>-8.7804878048780566E-2</v>
      </c>
    </row>
    <row r="10" spans="1:8">
      <c r="B10" s="1"/>
      <c r="C10" s="1"/>
      <c r="D10" s="1"/>
      <c r="E10" s="1"/>
    </row>
    <row r="16" spans="1:8">
      <c r="A16" s="2"/>
    </row>
    <row r="19" spans="1:1">
      <c r="A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ISR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Hsu</dc:creator>
  <cp:lastModifiedBy>Octavia Ramsey</cp:lastModifiedBy>
  <dcterms:created xsi:type="dcterms:W3CDTF">2026-10-07T14:52:40Z</dcterms:created>
  <dcterms:modified xsi:type="dcterms:W3CDTF">2026-10-08T19:59:47Z</dcterms:modified>
</cp:coreProperties>
</file>