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SCA\Docs\2025\11\Final\Ready\"/>
    </mc:Choice>
  </mc:AlternateContent>
  <xr:revisionPtr revIDLastSave="0" documentId="13_ncr:1_{6FA38CD2-3A97-4689-A69A-0E265C4EFA5C}" xr6:coauthVersionLast="47" xr6:coauthVersionMax="47" xr10:uidLastSave="{00000000-0000-0000-0000-000000000000}"/>
  <bookViews>
    <workbookView xWindow="5415" yWindow="3645" windowWidth="38700" windowHeight="15375" firstSheet="1" activeTab="1" xr2:uid="{00000000-000D-0000-FFFF-FFFF00000000}"/>
  </bookViews>
  <sheets>
    <sheet name="_xltb_storage_" sheetId="3" state="veryHidden" r:id="rId1"/>
    <sheet name="Chart" sheetId="1" r:id="rId2"/>
    <sheet name="Data" sheetId="2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2" l="1"/>
  <c r="B191" i="2"/>
  <c r="B192" i="2"/>
  <c r="B190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5" i="2"/>
  <c r="D6" i="2"/>
  <c r="D7" i="2"/>
  <c r="D8" i="2"/>
  <c r="D9" i="2"/>
  <c r="D10" i="2"/>
  <c r="D11" i="2"/>
  <c r="D12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5" i="2"/>
</calcChain>
</file>

<file path=xl/sharedStrings.xml><?xml version="1.0" encoding="utf-8"?>
<sst xmlns="http://schemas.openxmlformats.org/spreadsheetml/2006/main" count="14" uniqueCount="14">
  <si>
    <t>Datemy</t>
  </si>
  <si>
    <t>Recession</t>
  </si>
  <si>
    <t>XL Toolbox Settings</t>
  </si>
  <si>
    <t>export_preset</t>
  </si>
  <si>
    <t>&lt;?xml version="1.0" encoding="utf-16"?&gt;_x000D_
&lt;Preset xmlns:xsd="http://www.w3.org/2001/XMLSchema" xmlns:xsi="http://www.w3.org/2001/XMLSchema-instance"&gt;_x000D_
  &lt;Name&gt;Png, 512 dpi, RGB, Transparent canvas&lt;/Name&gt;_x000D_
  &lt;Dpi&gt;512&lt;/Dpi&gt;_x000D_
  &lt;FileType&gt;Png&lt;/FileType&gt;_x000D_
  &lt;ColorSpace&gt;Rgb&lt;/ColorSpace&gt;_x000D_
  &lt;Transparency&gt;TransparentCanvas&lt;/Transparency&gt;_x000D_
  &lt;UseColorProfile&gt;false&lt;/UseColorProfile&gt;_x000D_
  &lt;ColorProfile&gt;ProPhoto&lt;/ColorProfile&gt;_x000D_
&lt;/Preset&gt;</t>
  </si>
  <si>
    <t>export_path</t>
  </si>
  <si>
    <t>Recession Indicator</t>
  </si>
  <si>
    <t>Mean Probability of Job Loss (PJOB) - Age 18-34</t>
  </si>
  <si>
    <t>PJOB 3-month moving average - Age 18-34</t>
  </si>
  <si>
    <t>Mean PJOB - Age 35-54</t>
  </si>
  <si>
    <t>PJOB 3-month moving average - Age 35-54</t>
  </si>
  <si>
    <t>Mean PJOB - Age 65+</t>
  </si>
  <si>
    <t>PJOB 3-month moving average - Age 65+</t>
  </si>
  <si>
    <t>L:\SCA\Docs\2025\11\Final\Ready\featured-chart-large.png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</si>
</sst>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1" fontId="1" fillId="0" borderId="5" xfId="0" applyNumberFormat="1" applyFont="1" applyBorder="1" applyAlignment="1">
      <alignment vertical="top"/>
    </xf>
  </cellXfs>
  <cellStyles count="1">
    <cellStyle name="Normal" xfId="0" builtinId="0"/>
  </cellStyles>
  <dxfs count="1"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14226612240493"/>
          <c:y val="0.15846043376993013"/>
          <c:w val="0.80937831543187755"/>
          <c:h val="0.7197503100157554"/>
        </c:manualLayout>
      </c:layout>
      <c:barChart>
        <c:barDir val="col"/>
        <c:grouping val="clustered"/>
        <c:varyColors val="0"/>
        <c:ser>
          <c:idx val="0"/>
          <c:order val="3"/>
          <c:spPr>
            <a:solidFill>
              <a:srgbClr val="EAEAEB"/>
            </a:solidFill>
          </c:spPr>
          <c:invertIfNegative val="0"/>
          <c:cat>
            <c:numRef>
              <c:f>Data!$A$3:$A$263</c:f>
              <c:numCache>
                <c:formatCode>m/d/yyyy</c:formatCode>
                <c:ptCount val="261"/>
                <c:pt idx="0">
                  <c:v>38169</c:v>
                </c:pt>
                <c:pt idx="1">
                  <c:v>38200</c:v>
                </c:pt>
                <c:pt idx="2">
                  <c:v>38231</c:v>
                </c:pt>
                <c:pt idx="3">
                  <c:v>38261</c:v>
                </c:pt>
                <c:pt idx="4">
                  <c:v>38292</c:v>
                </c:pt>
                <c:pt idx="5">
                  <c:v>38322</c:v>
                </c:pt>
                <c:pt idx="6">
                  <c:v>38353</c:v>
                </c:pt>
                <c:pt idx="7">
                  <c:v>38384</c:v>
                </c:pt>
                <c:pt idx="8">
                  <c:v>38412</c:v>
                </c:pt>
                <c:pt idx="9">
                  <c:v>38443</c:v>
                </c:pt>
                <c:pt idx="10">
                  <c:v>38473</c:v>
                </c:pt>
                <c:pt idx="11">
                  <c:v>38504</c:v>
                </c:pt>
                <c:pt idx="12">
                  <c:v>38534</c:v>
                </c:pt>
                <c:pt idx="13">
                  <c:v>38565</c:v>
                </c:pt>
                <c:pt idx="14">
                  <c:v>38596</c:v>
                </c:pt>
                <c:pt idx="15">
                  <c:v>38626</c:v>
                </c:pt>
                <c:pt idx="16">
                  <c:v>38657</c:v>
                </c:pt>
                <c:pt idx="17">
                  <c:v>38687</c:v>
                </c:pt>
                <c:pt idx="18">
                  <c:v>38718</c:v>
                </c:pt>
                <c:pt idx="19">
                  <c:v>38749</c:v>
                </c:pt>
                <c:pt idx="20">
                  <c:v>38777</c:v>
                </c:pt>
                <c:pt idx="21">
                  <c:v>38808</c:v>
                </c:pt>
                <c:pt idx="22">
                  <c:v>38838</c:v>
                </c:pt>
                <c:pt idx="23">
                  <c:v>38869</c:v>
                </c:pt>
                <c:pt idx="24">
                  <c:v>38899</c:v>
                </c:pt>
                <c:pt idx="25">
                  <c:v>38930</c:v>
                </c:pt>
                <c:pt idx="26">
                  <c:v>38961</c:v>
                </c:pt>
                <c:pt idx="27">
                  <c:v>38991</c:v>
                </c:pt>
                <c:pt idx="28">
                  <c:v>39022</c:v>
                </c:pt>
                <c:pt idx="29">
                  <c:v>39052</c:v>
                </c:pt>
                <c:pt idx="30">
                  <c:v>39083</c:v>
                </c:pt>
                <c:pt idx="31">
                  <c:v>39114</c:v>
                </c:pt>
                <c:pt idx="32">
                  <c:v>39142</c:v>
                </c:pt>
                <c:pt idx="33">
                  <c:v>39173</c:v>
                </c:pt>
                <c:pt idx="34">
                  <c:v>39203</c:v>
                </c:pt>
                <c:pt idx="35">
                  <c:v>39234</c:v>
                </c:pt>
                <c:pt idx="36">
                  <c:v>39264</c:v>
                </c:pt>
                <c:pt idx="37">
                  <c:v>39295</c:v>
                </c:pt>
                <c:pt idx="38">
                  <c:v>39326</c:v>
                </c:pt>
                <c:pt idx="39">
                  <c:v>39356</c:v>
                </c:pt>
                <c:pt idx="40">
                  <c:v>39387</c:v>
                </c:pt>
                <c:pt idx="41">
                  <c:v>39417</c:v>
                </c:pt>
                <c:pt idx="42">
                  <c:v>39448</c:v>
                </c:pt>
                <c:pt idx="43">
                  <c:v>39479</c:v>
                </c:pt>
                <c:pt idx="44">
                  <c:v>39508</c:v>
                </c:pt>
                <c:pt idx="45">
                  <c:v>39539</c:v>
                </c:pt>
                <c:pt idx="46">
                  <c:v>39569</c:v>
                </c:pt>
                <c:pt idx="47">
                  <c:v>39600</c:v>
                </c:pt>
                <c:pt idx="48">
                  <c:v>39630</c:v>
                </c:pt>
                <c:pt idx="49">
                  <c:v>39661</c:v>
                </c:pt>
                <c:pt idx="50">
                  <c:v>39692</c:v>
                </c:pt>
                <c:pt idx="51">
                  <c:v>39722</c:v>
                </c:pt>
                <c:pt idx="52">
                  <c:v>39753</c:v>
                </c:pt>
                <c:pt idx="53">
                  <c:v>39783</c:v>
                </c:pt>
                <c:pt idx="54">
                  <c:v>39814</c:v>
                </c:pt>
                <c:pt idx="55">
                  <c:v>39845</c:v>
                </c:pt>
                <c:pt idx="56">
                  <c:v>39873</c:v>
                </c:pt>
                <c:pt idx="57">
                  <c:v>39904</c:v>
                </c:pt>
                <c:pt idx="58">
                  <c:v>39934</c:v>
                </c:pt>
                <c:pt idx="59">
                  <c:v>39965</c:v>
                </c:pt>
                <c:pt idx="60">
                  <c:v>39995</c:v>
                </c:pt>
                <c:pt idx="61">
                  <c:v>40026</c:v>
                </c:pt>
                <c:pt idx="62">
                  <c:v>40057</c:v>
                </c:pt>
                <c:pt idx="63">
                  <c:v>40087</c:v>
                </c:pt>
                <c:pt idx="64">
                  <c:v>40118</c:v>
                </c:pt>
                <c:pt idx="65">
                  <c:v>40148</c:v>
                </c:pt>
                <c:pt idx="66">
                  <c:v>40179</c:v>
                </c:pt>
                <c:pt idx="67">
                  <c:v>40210</c:v>
                </c:pt>
                <c:pt idx="68">
                  <c:v>40238</c:v>
                </c:pt>
                <c:pt idx="69">
                  <c:v>40269</c:v>
                </c:pt>
                <c:pt idx="70">
                  <c:v>40299</c:v>
                </c:pt>
                <c:pt idx="71">
                  <c:v>40330</c:v>
                </c:pt>
                <c:pt idx="72">
                  <c:v>40360</c:v>
                </c:pt>
                <c:pt idx="73">
                  <c:v>40391</c:v>
                </c:pt>
                <c:pt idx="74">
                  <c:v>40422</c:v>
                </c:pt>
                <c:pt idx="75">
                  <c:v>40452</c:v>
                </c:pt>
                <c:pt idx="76">
                  <c:v>40483</c:v>
                </c:pt>
                <c:pt idx="77">
                  <c:v>40513</c:v>
                </c:pt>
                <c:pt idx="78">
                  <c:v>40544</c:v>
                </c:pt>
                <c:pt idx="79">
                  <c:v>40575</c:v>
                </c:pt>
                <c:pt idx="80">
                  <c:v>40603</c:v>
                </c:pt>
                <c:pt idx="81">
                  <c:v>40634</c:v>
                </c:pt>
                <c:pt idx="82">
                  <c:v>40664</c:v>
                </c:pt>
                <c:pt idx="83">
                  <c:v>40695</c:v>
                </c:pt>
                <c:pt idx="84">
                  <c:v>40725</c:v>
                </c:pt>
                <c:pt idx="85">
                  <c:v>40756</c:v>
                </c:pt>
                <c:pt idx="86">
                  <c:v>40787</c:v>
                </c:pt>
                <c:pt idx="87">
                  <c:v>40817</c:v>
                </c:pt>
                <c:pt idx="88">
                  <c:v>40848</c:v>
                </c:pt>
                <c:pt idx="89">
                  <c:v>40878</c:v>
                </c:pt>
                <c:pt idx="90">
                  <c:v>40909</c:v>
                </c:pt>
                <c:pt idx="91">
                  <c:v>40940</c:v>
                </c:pt>
                <c:pt idx="92">
                  <c:v>40969</c:v>
                </c:pt>
                <c:pt idx="93">
                  <c:v>41000</c:v>
                </c:pt>
                <c:pt idx="94">
                  <c:v>41030</c:v>
                </c:pt>
                <c:pt idx="95">
                  <c:v>41061</c:v>
                </c:pt>
                <c:pt idx="96">
                  <c:v>41091</c:v>
                </c:pt>
                <c:pt idx="97">
                  <c:v>41122</c:v>
                </c:pt>
                <c:pt idx="98">
                  <c:v>41153</c:v>
                </c:pt>
                <c:pt idx="99">
                  <c:v>41183</c:v>
                </c:pt>
                <c:pt idx="100">
                  <c:v>41214</c:v>
                </c:pt>
                <c:pt idx="101">
                  <c:v>41244</c:v>
                </c:pt>
                <c:pt idx="102">
                  <c:v>41275</c:v>
                </c:pt>
                <c:pt idx="103">
                  <c:v>41306</c:v>
                </c:pt>
                <c:pt idx="104">
                  <c:v>41334</c:v>
                </c:pt>
                <c:pt idx="105">
                  <c:v>41365</c:v>
                </c:pt>
                <c:pt idx="106">
                  <c:v>41395</c:v>
                </c:pt>
                <c:pt idx="107">
                  <c:v>41426</c:v>
                </c:pt>
                <c:pt idx="108">
                  <c:v>41456</c:v>
                </c:pt>
                <c:pt idx="109">
                  <c:v>41487</c:v>
                </c:pt>
                <c:pt idx="110">
                  <c:v>41518</c:v>
                </c:pt>
                <c:pt idx="111">
                  <c:v>41548</c:v>
                </c:pt>
                <c:pt idx="112">
                  <c:v>41579</c:v>
                </c:pt>
                <c:pt idx="113">
                  <c:v>41609</c:v>
                </c:pt>
                <c:pt idx="114">
                  <c:v>41640</c:v>
                </c:pt>
                <c:pt idx="115">
                  <c:v>41671</c:v>
                </c:pt>
                <c:pt idx="116">
                  <c:v>41699</c:v>
                </c:pt>
                <c:pt idx="117">
                  <c:v>41730</c:v>
                </c:pt>
                <c:pt idx="118">
                  <c:v>41760</c:v>
                </c:pt>
                <c:pt idx="119">
                  <c:v>41791</c:v>
                </c:pt>
                <c:pt idx="120">
                  <c:v>41821</c:v>
                </c:pt>
                <c:pt idx="121">
                  <c:v>41852</c:v>
                </c:pt>
                <c:pt idx="122">
                  <c:v>41883</c:v>
                </c:pt>
                <c:pt idx="123">
                  <c:v>41913</c:v>
                </c:pt>
                <c:pt idx="124">
                  <c:v>41944</c:v>
                </c:pt>
                <c:pt idx="125">
                  <c:v>41974</c:v>
                </c:pt>
                <c:pt idx="126">
                  <c:v>42005</c:v>
                </c:pt>
                <c:pt idx="127">
                  <c:v>42036</c:v>
                </c:pt>
                <c:pt idx="128">
                  <c:v>42064</c:v>
                </c:pt>
                <c:pt idx="129">
                  <c:v>42095</c:v>
                </c:pt>
                <c:pt idx="130">
                  <c:v>42125</c:v>
                </c:pt>
                <c:pt idx="131">
                  <c:v>42156</c:v>
                </c:pt>
                <c:pt idx="132">
                  <c:v>42186</c:v>
                </c:pt>
                <c:pt idx="133">
                  <c:v>42217</c:v>
                </c:pt>
                <c:pt idx="134">
                  <c:v>42248</c:v>
                </c:pt>
                <c:pt idx="135">
                  <c:v>42278</c:v>
                </c:pt>
                <c:pt idx="136">
                  <c:v>42309</c:v>
                </c:pt>
                <c:pt idx="137">
                  <c:v>42339</c:v>
                </c:pt>
                <c:pt idx="138">
                  <c:v>42370</c:v>
                </c:pt>
                <c:pt idx="139">
                  <c:v>42401</c:v>
                </c:pt>
                <c:pt idx="140">
                  <c:v>42430</c:v>
                </c:pt>
                <c:pt idx="141">
                  <c:v>42461</c:v>
                </c:pt>
                <c:pt idx="142">
                  <c:v>42491</c:v>
                </c:pt>
                <c:pt idx="143">
                  <c:v>42522</c:v>
                </c:pt>
                <c:pt idx="144">
                  <c:v>42552</c:v>
                </c:pt>
                <c:pt idx="145">
                  <c:v>42583</c:v>
                </c:pt>
                <c:pt idx="146">
                  <c:v>42614</c:v>
                </c:pt>
                <c:pt idx="147">
                  <c:v>42644</c:v>
                </c:pt>
                <c:pt idx="148">
                  <c:v>42675</c:v>
                </c:pt>
                <c:pt idx="149">
                  <c:v>42705</c:v>
                </c:pt>
                <c:pt idx="150">
                  <c:v>42736</c:v>
                </c:pt>
                <c:pt idx="151">
                  <c:v>42767</c:v>
                </c:pt>
                <c:pt idx="152">
                  <c:v>42795</c:v>
                </c:pt>
                <c:pt idx="153">
                  <c:v>42826</c:v>
                </c:pt>
                <c:pt idx="154">
                  <c:v>42856</c:v>
                </c:pt>
                <c:pt idx="155">
                  <c:v>42887</c:v>
                </c:pt>
                <c:pt idx="156">
                  <c:v>42917</c:v>
                </c:pt>
                <c:pt idx="157">
                  <c:v>42948</c:v>
                </c:pt>
                <c:pt idx="158">
                  <c:v>42979</c:v>
                </c:pt>
                <c:pt idx="159">
                  <c:v>43009</c:v>
                </c:pt>
                <c:pt idx="160">
                  <c:v>43040</c:v>
                </c:pt>
                <c:pt idx="161">
                  <c:v>43070</c:v>
                </c:pt>
                <c:pt idx="162">
                  <c:v>43101</c:v>
                </c:pt>
                <c:pt idx="163">
                  <c:v>43132</c:v>
                </c:pt>
                <c:pt idx="164">
                  <c:v>43160</c:v>
                </c:pt>
                <c:pt idx="165">
                  <c:v>43191</c:v>
                </c:pt>
                <c:pt idx="166">
                  <c:v>43221</c:v>
                </c:pt>
                <c:pt idx="167">
                  <c:v>43252</c:v>
                </c:pt>
                <c:pt idx="168">
                  <c:v>43282</c:v>
                </c:pt>
                <c:pt idx="169">
                  <c:v>43313</c:v>
                </c:pt>
                <c:pt idx="170">
                  <c:v>43344</c:v>
                </c:pt>
                <c:pt idx="171">
                  <c:v>43374</c:v>
                </c:pt>
                <c:pt idx="172">
                  <c:v>43405</c:v>
                </c:pt>
                <c:pt idx="173">
                  <c:v>43435</c:v>
                </c:pt>
                <c:pt idx="174">
                  <c:v>43466</c:v>
                </c:pt>
                <c:pt idx="175">
                  <c:v>43497</c:v>
                </c:pt>
                <c:pt idx="176">
                  <c:v>43525</c:v>
                </c:pt>
                <c:pt idx="177">
                  <c:v>43556</c:v>
                </c:pt>
                <c:pt idx="178">
                  <c:v>43586</c:v>
                </c:pt>
                <c:pt idx="179">
                  <c:v>43617</c:v>
                </c:pt>
                <c:pt idx="180">
                  <c:v>43647</c:v>
                </c:pt>
                <c:pt idx="181">
                  <c:v>43678</c:v>
                </c:pt>
                <c:pt idx="182">
                  <c:v>43709</c:v>
                </c:pt>
                <c:pt idx="183">
                  <c:v>43739</c:v>
                </c:pt>
                <c:pt idx="184">
                  <c:v>43770</c:v>
                </c:pt>
                <c:pt idx="185">
                  <c:v>43800</c:v>
                </c:pt>
                <c:pt idx="186">
                  <c:v>43831</c:v>
                </c:pt>
                <c:pt idx="187">
                  <c:v>43862</c:v>
                </c:pt>
                <c:pt idx="188">
                  <c:v>43891</c:v>
                </c:pt>
                <c:pt idx="189">
                  <c:v>43922</c:v>
                </c:pt>
                <c:pt idx="190">
                  <c:v>43952</c:v>
                </c:pt>
                <c:pt idx="191">
                  <c:v>43983</c:v>
                </c:pt>
                <c:pt idx="192">
                  <c:v>44013</c:v>
                </c:pt>
                <c:pt idx="193">
                  <c:v>44044</c:v>
                </c:pt>
                <c:pt idx="194">
                  <c:v>44075</c:v>
                </c:pt>
                <c:pt idx="195">
                  <c:v>44105</c:v>
                </c:pt>
                <c:pt idx="196">
                  <c:v>44136</c:v>
                </c:pt>
                <c:pt idx="197">
                  <c:v>44166</c:v>
                </c:pt>
                <c:pt idx="198">
                  <c:v>44197</c:v>
                </c:pt>
                <c:pt idx="199">
                  <c:v>44228</c:v>
                </c:pt>
                <c:pt idx="200">
                  <c:v>44256</c:v>
                </c:pt>
                <c:pt idx="201">
                  <c:v>44287</c:v>
                </c:pt>
                <c:pt idx="202">
                  <c:v>44317</c:v>
                </c:pt>
                <c:pt idx="203">
                  <c:v>44348</c:v>
                </c:pt>
                <c:pt idx="204">
                  <c:v>44378</c:v>
                </c:pt>
                <c:pt idx="205">
                  <c:v>44409</c:v>
                </c:pt>
                <c:pt idx="206">
                  <c:v>44440</c:v>
                </c:pt>
                <c:pt idx="207">
                  <c:v>44470</c:v>
                </c:pt>
                <c:pt idx="208">
                  <c:v>44501</c:v>
                </c:pt>
                <c:pt idx="209">
                  <c:v>44531</c:v>
                </c:pt>
                <c:pt idx="210">
                  <c:v>44562</c:v>
                </c:pt>
                <c:pt idx="211">
                  <c:v>44593</c:v>
                </c:pt>
                <c:pt idx="212">
                  <c:v>44621</c:v>
                </c:pt>
                <c:pt idx="213">
                  <c:v>44652</c:v>
                </c:pt>
                <c:pt idx="214">
                  <c:v>44682</c:v>
                </c:pt>
                <c:pt idx="215">
                  <c:v>44713</c:v>
                </c:pt>
                <c:pt idx="216">
                  <c:v>44743</c:v>
                </c:pt>
                <c:pt idx="217">
                  <c:v>44774</c:v>
                </c:pt>
                <c:pt idx="218">
                  <c:v>44805</c:v>
                </c:pt>
                <c:pt idx="219">
                  <c:v>44835</c:v>
                </c:pt>
                <c:pt idx="220">
                  <c:v>44866</c:v>
                </c:pt>
                <c:pt idx="221">
                  <c:v>44896</c:v>
                </c:pt>
                <c:pt idx="222">
                  <c:v>44927</c:v>
                </c:pt>
                <c:pt idx="223">
                  <c:v>44958</c:v>
                </c:pt>
                <c:pt idx="224">
                  <c:v>44986</c:v>
                </c:pt>
                <c:pt idx="225">
                  <c:v>45017</c:v>
                </c:pt>
                <c:pt idx="226">
                  <c:v>45047</c:v>
                </c:pt>
                <c:pt idx="227">
                  <c:v>45078</c:v>
                </c:pt>
                <c:pt idx="228">
                  <c:v>45108</c:v>
                </c:pt>
                <c:pt idx="229">
                  <c:v>45139</c:v>
                </c:pt>
                <c:pt idx="230">
                  <c:v>45170</c:v>
                </c:pt>
                <c:pt idx="231">
                  <c:v>45200</c:v>
                </c:pt>
                <c:pt idx="232">
                  <c:v>45231</c:v>
                </c:pt>
                <c:pt idx="233">
                  <c:v>45261</c:v>
                </c:pt>
                <c:pt idx="234">
                  <c:v>45292</c:v>
                </c:pt>
                <c:pt idx="235">
                  <c:v>45323</c:v>
                </c:pt>
                <c:pt idx="236">
                  <c:v>45352</c:v>
                </c:pt>
                <c:pt idx="237">
                  <c:v>45383</c:v>
                </c:pt>
                <c:pt idx="238">
                  <c:v>45413</c:v>
                </c:pt>
                <c:pt idx="239">
                  <c:v>45444</c:v>
                </c:pt>
                <c:pt idx="240">
                  <c:v>45474</c:v>
                </c:pt>
                <c:pt idx="241">
                  <c:v>45505</c:v>
                </c:pt>
                <c:pt idx="242">
                  <c:v>45536</c:v>
                </c:pt>
                <c:pt idx="243">
                  <c:v>45566</c:v>
                </c:pt>
                <c:pt idx="244">
                  <c:v>45597</c:v>
                </c:pt>
                <c:pt idx="245">
                  <c:v>45627</c:v>
                </c:pt>
                <c:pt idx="246">
                  <c:v>45658</c:v>
                </c:pt>
                <c:pt idx="247">
                  <c:v>45689</c:v>
                </c:pt>
                <c:pt idx="248">
                  <c:v>45717</c:v>
                </c:pt>
                <c:pt idx="249">
                  <c:v>45748</c:v>
                </c:pt>
                <c:pt idx="250">
                  <c:v>45778</c:v>
                </c:pt>
                <c:pt idx="251">
                  <c:v>45809</c:v>
                </c:pt>
                <c:pt idx="252">
                  <c:v>45839</c:v>
                </c:pt>
                <c:pt idx="253">
                  <c:v>45870</c:v>
                </c:pt>
                <c:pt idx="254">
                  <c:v>45901</c:v>
                </c:pt>
                <c:pt idx="255">
                  <c:v>45931</c:v>
                </c:pt>
                <c:pt idx="256">
                  <c:v>45962</c:v>
                </c:pt>
              </c:numCache>
            </c:numRef>
          </c:cat>
          <c:val>
            <c:numRef>
              <c:f>Data!$B$3:$B$265</c:f>
              <c:numCache>
                <c:formatCode>General</c:formatCode>
                <c:ptCount val="263"/>
                <c:pt idx="41">
                  <c:v>34.9</c:v>
                </c:pt>
                <c:pt idx="42">
                  <c:v>34.9</c:v>
                </c:pt>
                <c:pt idx="43">
                  <c:v>34.9</c:v>
                </c:pt>
                <c:pt idx="44">
                  <c:v>34.9</c:v>
                </c:pt>
                <c:pt idx="45">
                  <c:v>34.9</c:v>
                </c:pt>
                <c:pt idx="46">
                  <c:v>34.9</c:v>
                </c:pt>
                <c:pt idx="47">
                  <c:v>34.9</c:v>
                </c:pt>
                <c:pt idx="48">
                  <c:v>34.9</c:v>
                </c:pt>
                <c:pt idx="49">
                  <c:v>34.9</c:v>
                </c:pt>
                <c:pt idx="50">
                  <c:v>34.9</c:v>
                </c:pt>
                <c:pt idx="51">
                  <c:v>34.9</c:v>
                </c:pt>
                <c:pt idx="52">
                  <c:v>34.9</c:v>
                </c:pt>
                <c:pt idx="53">
                  <c:v>34.9</c:v>
                </c:pt>
                <c:pt idx="54">
                  <c:v>34.9</c:v>
                </c:pt>
                <c:pt idx="55">
                  <c:v>34.9</c:v>
                </c:pt>
                <c:pt idx="56">
                  <c:v>34.9</c:v>
                </c:pt>
                <c:pt idx="57">
                  <c:v>34.9</c:v>
                </c:pt>
                <c:pt idx="58">
                  <c:v>34.9</c:v>
                </c:pt>
                <c:pt idx="59">
                  <c:v>34.9</c:v>
                </c:pt>
                <c:pt idx="187">
                  <c:v>34.9</c:v>
                </c:pt>
                <c:pt idx="188">
                  <c:v>34.9</c:v>
                </c:pt>
                <c:pt idx="189">
                  <c:v>34.9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3-4EC5-A805-AA67CE801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13619248"/>
        <c:axId val="1"/>
      </c:barChart>
      <c:lineChart>
        <c:grouping val="standard"/>
        <c:varyColors val="0"/>
        <c:ser>
          <c:idx val="1"/>
          <c:order val="0"/>
          <c:tx>
            <c:v>Age 18-34</c:v>
          </c:tx>
          <c:spPr>
            <a:ln w="1587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Data!$A$3:$A$265</c:f>
              <c:numCache>
                <c:formatCode>m/d/yyyy</c:formatCode>
                <c:ptCount val="263"/>
                <c:pt idx="0">
                  <c:v>38169</c:v>
                </c:pt>
                <c:pt idx="1">
                  <c:v>38200</c:v>
                </c:pt>
                <c:pt idx="2">
                  <c:v>38231</c:v>
                </c:pt>
                <c:pt idx="3">
                  <c:v>38261</c:v>
                </c:pt>
                <c:pt idx="4">
                  <c:v>38292</c:v>
                </c:pt>
                <c:pt idx="5">
                  <c:v>38322</c:v>
                </c:pt>
                <c:pt idx="6">
                  <c:v>38353</c:v>
                </c:pt>
                <c:pt idx="7">
                  <c:v>38384</c:v>
                </c:pt>
                <c:pt idx="8">
                  <c:v>38412</c:v>
                </c:pt>
                <c:pt idx="9">
                  <c:v>38443</c:v>
                </c:pt>
                <c:pt idx="10">
                  <c:v>38473</c:v>
                </c:pt>
                <c:pt idx="11">
                  <c:v>38504</c:v>
                </c:pt>
                <c:pt idx="12">
                  <c:v>38534</c:v>
                </c:pt>
                <c:pt idx="13">
                  <c:v>38565</c:v>
                </c:pt>
                <c:pt idx="14">
                  <c:v>38596</c:v>
                </c:pt>
                <c:pt idx="15">
                  <c:v>38626</c:v>
                </c:pt>
                <c:pt idx="16">
                  <c:v>38657</c:v>
                </c:pt>
                <c:pt idx="17">
                  <c:v>38687</c:v>
                </c:pt>
                <c:pt idx="18">
                  <c:v>38718</c:v>
                </c:pt>
                <c:pt idx="19">
                  <c:v>38749</c:v>
                </c:pt>
                <c:pt idx="20">
                  <c:v>38777</c:v>
                </c:pt>
                <c:pt idx="21">
                  <c:v>38808</c:v>
                </c:pt>
                <c:pt idx="22">
                  <c:v>38838</c:v>
                </c:pt>
                <c:pt idx="23">
                  <c:v>38869</c:v>
                </c:pt>
                <c:pt idx="24">
                  <c:v>38899</c:v>
                </c:pt>
                <c:pt idx="25">
                  <c:v>38930</c:v>
                </c:pt>
                <c:pt idx="26">
                  <c:v>38961</c:v>
                </c:pt>
                <c:pt idx="27">
                  <c:v>38991</c:v>
                </c:pt>
                <c:pt idx="28">
                  <c:v>39022</c:v>
                </c:pt>
                <c:pt idx="29">
                  <c:v>39052</c:v>
                </c:pt>
                <c:pt idx="30">
                  <c:v>39083</c:v>
                </c:pt>
                <c:pt idx="31">
                  <c:v>39114</c:v>
                </c:pt>
                <c:pt idx="32">
                  <c:v>39142</c:v>
                </c:pt>
                <c:pt idx="33">
                  <c:v>39173</c:v>
                </c:pt>
                <c:pt idx="34">
                  <c:v>39203</c:v>
                </c:pt>
                <c:pt idx="35">
                  <c:v>39234</c:v>
                </c:pt>
                <c:pt idx="36">
                  <c:v>39264</c:v>
                </c:pt>
                <c:pt idx="37">
                  <c:v>39295</c:v>
                </c:pt>
                <c:pt idx="38">
                  <c:v>39326</c:v>
                </c:pt>
                <c:pt idx="39">
                  <c:v>39356</c:v>
                </c:pt>
                <c:pt idx="40">
                  <c:v>39387</c:v>
                </c:pt>
                <c:pt idx="41">
                  <c:v>39417</c:v>
                </c:pt>
                <c:pt idx="42">
                  <c:v>39448</c:v>
                </c:pt>
                <c:pt idx="43">
                  <c:v>39479</c:v>
                </c:pt>
                <c:pt idx="44">
                  <c:v>39508</c:v>
                </c:pt>
                <c:pt idx="45">
                  <c:v>39539</c:v>
                </c:pt>
                <c:pt idx="46">
                  <c:v>39569</c:v>
                </c:pt>
                <c:pt idx="47">
                  <c:v>39600</c:v>
                </c:pt>
                <c:pt idx="48">
                  <c:v>39630</c:v>
                </c:pt>
                <c:pt idx="49">
                  <c:v>39661</c:v>
                </c:pt>
                <c:pt idx="50">
                  <c:v>39692</c:v>
                </c:pt>
                <c:pt idx="51">
                  <c:v>39722</c:v>
                </c:pt>
                <c:pt idx="52">
                  <c:v>39753</c:v>
                </c:pt>
                <c:pt idx="53">
                  <c:v>39783</c:v>
                </c:pt>
                <c:pt idx="54">
                  <c:v>39814</c:v>
                </c:pt>
                <c:pt idx="55">
                  <c:v>39845</c:v>
                </c:pt>
                <c:pt idx="56">
                  <c:v>39873</c:v>
                </c:pt>
                <c:pt idx="57">
                  <c:v>39904</c:v>
                </c:pt>
                <c:pt idx="58">
                  <c:v>39934</c:v>
                </c:pt>
                <c:pt idx="59">
                  <c:v>39965</c:v>
                </c:pt>
                <c:pt idx="60">
                  <c:v>39995</c:v>
                </c:pt>
                <c:pt idx="61">
                  <c:v>40026</c:v>
                </c:pt>
                <c:pt idx="62">
                  <c:v>40057</c:v>
                </c:pt>
                <c:pt idx="63">
                  <c:v>40087</c:v>
                </c:pt>
                <c:pt idx="64">
                  <c:v>40118</c:v>
                </c:pt>
                <c:pt idx="65">
                  <c:v>40148</c:v>
                </c:pt>
                <c:pt idx="66">
                  <c:v>40179</c:v>
                </c:pt>
                <c:pt idx="67">
                  <c:v>40210</c:v>
                </c:pt>
                <c:pt idx="68">
                  <c:v>40238</c:v>
                </c:pt>
                <c:pt idx="69">
                  <c:v>40269</c:v>
                </c:pt>
                <c:pt idx="70">
                  <c:v>40299</c:v>
                </c:pt>
                <c:pt idx="71">
                  <c:v>40330</c:v>
                </c:pt>
                <c:pt idx="72">
                  <c:v>40360</c:v>
                </c:pt>
                <c:pt idx="73">
                  <c:v>40391</c:v>
                </c:pt>
                <c:pt idx="74">
                  <c:v>40422</c:v>
                </c:pt>
                <c:pt idx="75">
                  <c:v>40452</c:v>
                </c:pt>
                <c:pt idx="76">
                  <c:v>40483</c:v>
                </c:pt>
                <c:pt idx="77">
                  <c:v>40513</c:v>
                </c:pt>
                <c:pt idx="78">
                  <c:v>40544</c:v>
                </c:pt>
                <c:pt idx="79">
                  <c:v>40575</c:v>
                </c:pt>
                <c:pt idx="80">
                  <c:v>40603</c:v>
                </c:pt>
                <c:pt idx="81">
                  <c:v>40634</c:v>
                </c:pt>
                <c:pt idx="82">
                  <c:v>40664</c:v>
                </c:pt>
                <c:pt idx="83">
                  <c:v>40695</c:v>
                </c:pt>
                <c:pt idx="84">
                  <c:v>40725</c:v>
                </c:pt>
                <c:pt idx="85">
                  <c:v>40756</c:v>
                </c:pt>
                <c:pt idx="86">
                  <c:v>40787</c:v>
                </c:pt>
                <c:pt idx="87">
                  <c:v>40817</c:v>
                </c:pt>
                <c:pt idx="88">
                  <c:v>40848</c:v>
                </c:pt>
                <c:pt idx="89">
                  <c:v>40878</c:v>
                </c:pt>
                <c:pt idx="90">
                  <c:v>40909</c:v>
                </c:pt>
                <c:pt idx="91">
                  <c:v>40940</c:v>
                </c:pt>
                <c:pt idx="92">
                  <c:v>40969</c:v>
                </c:pt>
                <c:pt idx="93">
                  <c:v>41000</c:v>
                </c:pt>
                <c:pt idx="94">
                  <c:v>41030</c:v>
                </c:pt>
                <c:pt idx="95">
                  <c:v>41061</c:v>
                </c:pt>
                <c:pt idx="96">
                  <c:v>41091</c:v>
                </c:pt>
                <c:pt idx="97">
                  <c:v>41122</c:v>
                </c:pt>
                <c:pt idx="98">
                  <c:v>41153</c:v>
                </c:pt>
                <c:pt idx="99">
                  <c:v>41183</c:v>
                </c:pt>
                <c:pt idx="100">
                  <c:v>41214</c:v>
                </c:pt>
                <c:pt idx="101">
                  <c:v>41244</c:v>
                </c:pt>
                <c:pt idx="102">
                  <c:v>41275</c:v>
                </c:pt>
                <c:pt idx="103">
                  <c:v>41306</c:v>
                </c:pt>
                <c:pt idx="104">
                  <c:v>41334</c:v>
                </c:pt>
                <c:pt idx="105">
                  <c:v>41365</c:v>
                </c:pt>
                <c:pt idx="106">
                  <c:v>41395</c:v>
                </c:pt>
                <c:pt idx="107">
                  <c:v>41426</c:v>
                </c:pt>
                <c:pt idx="108">
                  <c:v>41456</c:v>
                </c:pt>
                <c:pt idx="109">
                  <c:v>41487</c:v>
                </c:pt>
                <c:pt idx="110">
                  <c:v>41518</c:v>
                </c:pt>
                <c:pt idx="111">
                  <c:v>41548</c:v>
                </c:pt>
                <c:pt idx="112">
                  <c:v>41579</c:v>
                </c:pt>
                <c:pt idx="113">
                  <c:v>41609</c:v>
                </c:pt>
                <c:pt idx="114">
                  <c:v>41640</c:v>
                </c:pt>
                <c:pt idx="115">
                  <c:v>41671</c:v>
                </c:pt>
                <c:pt idx="116">
                  <c:v>41699</c:v>
                </c:pt>
                <c:pt idx="117">
                  <c:v>41730</c:v>
                </c:pt>
                <c:pt idx="118">
                  <c:v>41760</c:v>
                </c:pt>
                <c:pt idx="119">
                  <c:v>41791</c:v>
                </c:pt>
                <c:pt idx="120">
                  <c:v>41821</c:v>
                </c:pt>
                <c:pt idx="121">
                  <c:v>41852</c:v>
                </c:pt>
                <c:pt idx="122">
                  <c:v>41883</c:v>
                </c:pt>
                <c:pt idx="123">
                  <c:v>41913</c:v>
                </c:pt>
                <c:pt idx="124">
                  <c:v>41944</c:v>
                </c:pt>
                <c:pt idx="125">
                  <c:v>41974</c:v>
                </c:pt>
                <c:pt idx="126">
                  <c:v>42005</c:v>
                </c:pt>
                <c:pt idx="127">
                  <c:v>42036</c:v>
                </c:pt>
                <c:pt idx="128">
                  <c:v>42064</c:v>
                </c:pt>
                <c:pt idx="129">
                  <c:v>42095</c:v>
                </c:pt>
                <c:pt idx="130">
                  <c:v>42125</c:v>
                </c:pt>
                <c:pt idx="131">
                  <c:v>42156</c:v>
                </c:pt>
                <c:pt idx="132">
                  <c:v>42186</c:v>
                </c:pt>
                <c:pt idx="133">
                  <c:v>42217</c:v>
                </c:pt>
                <c:pt idx="134">
                  <c:v>42248</c:v>
                </c:pt>
                <c:pt idx="135">
                  <c:v>42278</c:v>
                </c:pt>
                <c:pt idx="136">
                  <c:v>42309</c:v>
                </c:pt>
                <c:pt idx="137">
                  <c:v>42339</c:v>
                </c:pt>
                <c:pt idx="138">
                  <c:v>42370</c:v>
                </c:pt>
                <c:pt idx="139">
                  <c:v>42401</c:v>
                </c:pt>
                <c:pt idx="140">
                  <c:v>42430</c:v>
                </c:pt>
                <c:pt idx="141">
                  <c:v>42461</c:v>
                </c:pt>
                <c:pt idx="142">
                  <c:v>42491</c:v>
                </c:pt>
                <c:pt idx="143">
                  <c:v>42522</c:v>
                </c:pt>
                <c:pt idx="144">
                  <c:v>42552</c:v>
                </c:pt>
                <c:pt idx="145">
                  <c:v>42583</c:v>
                </c:pt>
                <c:pt idx="146">
                  <c:v>42614</c:v>
                </c:pt>
                <c:pt idx="147">
                  <c:v>42644</c:v>
                </c:pt>
                <c:pt idx="148">
                  <c:v>42675</c:v>
                </c:pt>
                <c:pt idx="149">
                  <c:v>42705</c:v>
                </c:pt>
                <c:pt idx="150">
                  <c:v>42736</c:v>
                </c:pt>
                <c:pt idx="151">
                  <c:v>42767</c:v>
                </c:pt>
                <c:pt idx="152">
                  <c:v>42795</c:v>
                </c:pt>
                <c:pt idx="153">
                  <c:v>42826</c:v>
                </c:pt>
                <c:pt idx="154">
                  <c:v>42856</c:v>
                </c:pt>
                <c:pt idx="155">
                  <c:v>42887</c:v>
                </c:pt>
                <c:pt idx="156">
                  <c:v>42917</c:v>
                </c:pt>
                <c:pt idx="157">
                  <c:v>42948</c:v>
                </c:pt>
                <c:pt idx="158">
                  <c:v>42979</c:v>
                </c:pt>
                <c:pt idx="159">
                  <c:v>43009</c:v>
                </c:pt>
                <c:pt idx="160">
                  <c:v>43040</c:v>
                </c:pt>
                <c:pt idx="161">
                  <c:v>43070</c:v>
                </c:pt>
                <c:pt idx="162">
                  <c:v>43101</c:v>
                </c:pt>
                <c:pt idx="163">
                  <c:v>43132</c:v>
                </c:pt>
                <c:pt idx="164">
                  <c:v>43160</c:v>
                </c:pt>
                <c:pt idx="165">
                  <c:v>43191</c:v>
                </c:pt>
                <c:pt idx="166">
                  <c:v>43221</c:v>
                </c:pt>
                <c:pt idx="167">
                  <c:v>43252</c:v>
                </c:pt>
                <c:pt idx="168">
                  <c:v>43282</c:v>
                </c:pt>
                <c:pt idx="169">
                  <c:v>43313</c:v>
                </c:pt>
                <c:pt idx="170">
                  <c:v>43344</c:v>
                </c:pt>
                <c:pt idx="171">
                  <c:v>43374</c:v>
                </c:pt>
                <c:pt idx="172">
                  <c:v>43405</c:v>
                </c:pt>
                <c:pt idx="173">
                  <c:v>43435</c:v>
                </c:pt>
                <c:pt idx="174">
                  <c:v>43466</c:v>
                </c:pt>
                <c:pt idx="175">
                  <c:v>43497</c:v>
                </c:pt>
                <c:pt idx="176">
                  <c:v>43525</c:v>
                </c:pt>
                <c:pt idx="177">
                  <c:v>43556</c:v>
                </c:pt>
                <c:pt idx="178">
                  <c:v>43586</c:v>
                </c:pt>
                <c:pt idx="179">
                  <c:v>43617</c:v>
                </c:pt>
                <c:pt idx="180">
                  <c:v>43647</c:v>
                </c:pt>
                <c:pt idx="181">
                  <c:v>43678</c:v>
                </c:pt>
                <c:pt idx="182">
                  <c:v>43709</c:v>
                </c:pt>
                <c:pt idx="183">
                  <c:v>43739</c:v>
                </c:pt>
                <c:pt idx="184">
                  <c:v>43770</c:v>
                </c:pt>
                <c:pt idx="185">
                  <c:v>43800</c:v>
                </c:pt>
                <c:pt idx="186">
                  <c:v>43831</c:v>
                </c:pt>
                <c:pt idx="187">
                  <c:v>43862</c:v>
                </c:pt>
                <c:pt idx="188">
                  <c:v>43891</c:v>
                </c:pt>
                <c:pt idx="189">
                  <c:v>43922</c:v>
                </c:pt>
                <c:pt idx="190">
                  <c:v>43952</c:v>
                </c:pt>
                <c:pt idx="191">
                  <c:v>43983</c:v>
                </c:pt>
                <c:pt idx="192">
                  <c:v>44013</c:v>
                </c:pt>
                <c:pt idx="193">
                  <c:v>44044</c:v>
                </c:pt>
                <c:pt idx="194">
                  <c:v>44075</c:v>
                </c:pt>
                <c:pt idx="195">
                  <c:v>44105</c:v>
                </c:pt>
                <c:pt idx="196">
                  <c:v>44136</c:v>
                </c:pt>
                <c:pt idx="197">
                  <c:v>44166</c:v>
                </c:pt>
                <c:pt idx="198">
                  <c:v>44197</c:v>
                </c:pt>
                <c:pt idx="199">
                  <c:v>44228</c:v>
                </c:pt>
                <c:pt idx="200">
                  <c:v>44256</c:v>
                </c:pt>
                <c:pt idx="201">
                  <c:v>44287</c:v>
                </c:pt>
                <c:pt idx="202">
                  <c:v>44317</c:v>
                </c:pt>
                <c:pt idx="203">
                  <c:v>44348</c:v>
                </c:pt>
                <c:pt idx="204">
                  <c:v>44378</c:v>
                </c:pt>
                <c:pt idx="205">
                  <c:v>44409</c:v>
                </c:pt>
                <c:pt idx="206">
                  <c:v>44440</c:v>
                </c:pt>
                <c:pt idx="207">
                  <c:v>44470</c:v>
                </c:pt>
                <c:pt idx="208">
                  <c:v>44501</c:v>
                </c:pt>
                <c:pt idx="209">
                  <c:v>44531</c:v>
                </c:pt>
                <c:pt idx="210">
                  <c:v>44562</c:v>
                </c:pt>
                <c:pt idx="211">
                  <c:v>44593</c:v>
                </c:pt>
                <c:pt idx="212">
                  <c:v>44621</c:v>
                </c:pt>
                <c:pt idx="213">
                  <c:v>44652</c:v>
                </c:pt>
                <c:pt idx="214">
                  <c:v>44682</c:v>
                </c:pt>
                <c:pt idx="215">
                  <c:v>44713</c:v>
                </c:pt>
                <c:pt idx="216">
                  <c:v>44743</c:v>
                </c:pt>
                <c:pt idx="217">
                  <c:v>44774</c:v>
                </c:pt>
                <c:pt idx="218">
                  <c:v>44805</c:v>
                </c:pt>
                <c:pt idx="219">
                  <c:v>44835</c:v>
                </c:pt>
                <c:pt idx="220">
                  <c:v>44866</c:v>
                </c:pt>
                <c:pt idx="221">
                  <c:v>44896</c:v>
                </c:pt>
                <c:pt idx="222">
                  <c:v>44927</c:v>
                </c:pt>
                <c:pt idx="223">
                  <c:v>44958</c:v>
                </c:pt>
                <c:pt idx="224">
                  <c:v>44986</c:v>
                </c:pt>
                <c:pt idx="225">
                  <c:v>45017</c:v>
                </c:pt>
                <c:pt idx="226">
                  <c:v>45047</c:v>
                </c:pt>
                <c:pt idx="227">
                  <c:v>45078</c:v>
                </c:pt>
                <c:pt idx="228">
                  <c:v>45108</c:v>
                </c:pt>
                <c:pt idx="229">
                  <c:v>45139</c:v>
                </c:pt>
                <c:pt idx="230">
                  <c:v>45170</c:v>
                </c:pt>
                <c:pt idx="231">
                  <c:v>45200</c:v>
                </c:pt>
                <c:pt idx="232">
                  <c:v>45231</c:v>
                </c:pt>
                <c:pt idx="233">
                  <c:v>45261</c:v>
                </c:pt>
                <c:pt idx="234">
                  <c:v>45292</c:v>
                </c:pt>
                <c:pt idx="235">
                  <c:v>45323</c:v>
                </c:pt>
                <c:pt idx="236">
                  <c:v>45352</c:v>
                </c:pt>
                <c:pt idx="237">
                  <c:v>45383</c:v>
                </c:pt>
                <c:pt idx="238">
                  <c:v>45413</c:v>
                </c:pt>
                <c:pt idx="239">
                  <c:v>45444</c:v>
                </c:pt>
                <c:pt idx="240">
                  <c:v>45474</c:v>
                </c:pt>
                <c:pt idx="241">
                  <c:v>45505</c:v>
                </c:pt>
                <c:pt idx="242">
                  <c:v>45536</c:v>
                </c:pt>
                <c:pt idx="243">
                  <c:v>45566</c:v>
                </c:pt>
                <c:pt idx="244">
                  <c:v>45597</c:v>
                </c:pt>
                <c:pt idx="245">
                  <c:v>45627</c:v>
                </c:pt>
                <c:pt idx="246">
                  <c:v>45658</c:v>
                </c:pt>
                <c:pt idx="247">
                  <c:v>45689</c:v>
                </c:pt>
                <c:pt idx="248">
                  <c:v>45717</c:v>
                </c:pt>
                <c:pt idx="249">
                  <c:v>45748</c:v>
                </c:pt>
                <c:pt idx="250">
                  <c:v>45778</c:v>
                </c:pt>
                <c:pt idx="251">
                  <c:v>45809</c:v>
                </c:pt>
                <c:pt idx="252">
                  <c:v>45839</c:v>
                </c:pt>
                <c:pt idx="253">
                  <c:v>45870</c:v>
                </c:pt>
                <c:pt idx="254">
                  <c:v>45901</c:v>
                </c:pt>
                <c:pt idx="255">
                  <c:v>45931</c:v>
                </c:pt>
                <c:pt idx="256">
                  <c:v>45962</c:v>
                </c:pt>
              </c:numCache>
            </c:numRef>
          </c:cat>
          <c:val>
            <c:numRef>
              <c:f>Data!$D$3:$D$264</c:f>
              <c:numCache>
                <c:formatCode>General</c:formatCode>
                <c:ptCount val="262"/>
                <c:pt idx="2" formatCode="0">
                  <c:v>24.766666666666666</c:v>
                </c:pt>
                <c:pt idx="3" formatCode="0">
                  <c:v>26.033333333333331</c:v>
                </c:pt>
                <c:pt idx="4" formatCode="0">
                  <c:v>27.766666666666666</c:v>
                </c:pt>
                <c:pt idx="5" formatCode="0">
                  <c:v>26.166666666666668</c:v>
                </c:pt>
                <c:pt idx="6" formatCode="0">
                  <c:v>24.033333333333331</c:v>
                </c:pt>
                <c:pt idx="7" formatCode="0">
                  <c:v>23.933333333333334</c:v>
                </c:pt>
                <c:pt idx="8" formatCode="0">
                  <c:v>23.633333333333329</c:v>
                </c:pt>
                <c:pt idx="9" formatCode="0">
                  <c:v>24.3</c:v>
                </c:pt>
                <c:pt idx="10" formatCode="0">
                  <c:v>23.933333333333334</c:v>
                </c:pt>
                <c:pt idx="11" formatCode="0">
                  <c:v>26.566666666666666</c:v>
                </c:pt>
                <c:pt idx="12" formatCode="0">
                  <c:v>25.8</c:v>
                </c:pt>
                <c:pt idx="13" formatCode="0">
                  <c:v>25.333333333333332</c:v>
                </c:pt>
                <c:pt idx="14" formatCode="0">
                  <c:v>24.099999999999998</c:v>
                </c:pt>
                <c:pt idx="15" formatCode="0">
                  <c:v>24.166666666666668</c:v>
                </c:pt>
                <c:pt idx="16" formatCode="0">
                  <c:v>23.099999999999998</c:v>
                </c:pt>
                <c:pt idx="17" formatCode="0">
                  <c:v>22.099999999999998</c:v>
                </c:pt>
                <c:pt idx="18" formatCode="0">
                  <c:v>22.333333333333332</c:v>
                </c:pt>
                <c:pt idx="19" formatCode="0">
                  <c:v>24.7</c:v>
                </c:pt>
                <c:pt idx="20" formatCode="0">
                  <c:v>24.066666666666666</c:v>
                </c:pt>
                <c:pt idx="21" formatCode="0">
                  <c:v>25.566666666666666</c:v>
                </c:pt>
                <c:pt idx="22" formatCode="0">
                  <c:v>25.633333333333336</c:v>
                </c:pt>
                <c:pt idx="23" formatCode="0">
                  <c:v>25.366666666666664</c:v>
                </c:pt>
                <c:pt idx="24" formatCode="0">
                  <c:v>21.8</c:v>
                </c:pt>
                <c:pt idx="25" formatCode="0">
                  <c:v>18.166666666666668</c:v>
                </c:pt>
                <c:pt idx="26" formatCode="0">
                  <c:v>21.366666666666664</c:v>
                </c:pt>
                <c:pt idx="27" formatCode="0">
                  <c:v>24.066666666666666</c:v>
                </c:pt>
                <c:pt idx="28" formatCode="0">
                  <c:v>28.399999999999995</c:v>
                </c:pt>
                <c:pt idx="29" formatCode="0">
                  <c:v>28.7</c:v>
                </c:pt>
                <c:pt idx="30" formatCode="0">
                  <c:v>26.833333333333332</c:v>
                </c:pt>
                <c:pt idx="31" formatCode="0">
                  <c:v>24</c:v>
                </c:pt>
                <c:pt idx="32" formatCode="0">
                  <c:v>22.133333333333336</c:v>
                </c:pt>
                <c:pt idx="33" formatCode="0">
                  <c:v>23.066666666666663</c:v>
                </c:pt>
                <c:pt idx="34" formatCode="0">
                  <c:v>23.966666666666665</c:v>
                </c:pt>
                <c:pt idx="35" formatCode="0">
                  <c:v>24.233333333333334</c:v>
                </c:pt>
                <c:pt idx="36" formatCode="0">
                  <c:v>24.066666666666663</c:v>
                </c:pt>
                <c:pt idx="37" formatCode="0">
                  <c:v>25.3</c:v>
                </c:pt>
                <c:pt idx="38" formatCode="0">
                  <c:v>23.233333333333334</c:v>
                </c:pt>
                <c:pt idx="39" formatCode="0">
                  <c:v>23.2</c:v>
                </c:pt>
                <c:pt idx="40" formatCode="0">
                  <c:v>20.099999999999998</c:v>
                </c:pt>
                <c:pt idx="41" formatCode="0">
                  <c:v>21.599999999999998</c:v>
                </c:pt>
                <c:pt idx="42" formatCode="0">
                  <c:v>20.833333333333332</c:v>
                </c:pt>
                <c:pt idx="43" formatCode="0">
                  <c:v>21.466666666666669</c:v>
                </c:pt>
                <c:pt idx="44" formatCode="0">
                  <c:v>19.633333333333336</c:v>
                </c:pt>
                <c:pt idx="45" formatCode="0">
                  <c:v>20.3</c:v>
                </c:pt>
                <c:pt idx="46" formatCode="0">
                  <c:v>22.899999999999995</c:v>
                </c:pt>
                <c:pt idx="47" formatCode="0">
                  <c:v>26.366666666666664</c:v>
                </c:pt>
                <c:pt idx="48" formatCode="0">
                  <c:v>25</c:v>
                </c:pt>
                <c:pt idx="49" formatCode="0">
                  <c:v>24.266666666666666</c:v>
                </c:pt>
                <c:pt idx="50" formatCode="0">
                  <c:v>23.133333333333329</c:v>
                </c:pt>
                <c:pt idx="51" formatCode="0">
                  <c:v>26.966666666666669</c:v>
                </c:pt>
                <c:pt idx="52" formatCode="0">
                  <c:v>27.633333333333336</c:v>
                </c:pt>
                <c:pt idx="53" formatCode="0">
                  <c:v>29.799999999999997</c:v>
                </c:pt>
                <c:pt idx="54" formatCode="0">
                  <c:v>26.099999999999998</c:v>
                </c:pt>
                <c:pt idx="55" formatCode="0">
                  <c:v>24.866666666666664</c:v>
                </c:pt>
                <c:pt idx="56" formatCode="0">
                  <c:v>26.833333333333332</c:v>
                </c:pt>
                <c:pt idx="57" formatCode="0">
                  <c:v>29.633333333333336</c:v>
                </c:pt>
                <c:pt idx="58" formatCode="0">
                  <c:v>32.266666666666673</c:v>
                </c:pt>
                <c:pt idx="59" formatCode="0">
                  <c:v>32</c:v>
                </c:pt>
                <c:pt idx="60" formatCode="0">
                  <c:v>31.633333333333336</c:v>
                </c:pt>
                <c:pt idx="61" formatCode="0">
                  <c:v>32.56666666666667</c:v>
                </c:pt>
                <c:pt idx="62" formatCode="0">
                  <c:v>30.200000000000003</c:v>
                </c:pt>
                <c:pt idx="63" formatCode="0">
                  <c:v>30.533333333333331</c:v>
                </c:pt>
                <c:pt idx="64" formatCode="0">
                  <c:v>29.033333333333335</c:v>
                </c:pt>
                <c:pt idx="65" formatCode="0">
                  <c:v>29.599999999999998</c:v>
                </c:pt>
                <c:pt idx="66" formatCode="0">
                  <c:v>28.033333333333331</c:v>
                </c:pt>
                <c:pt idx="67" formatCode="0">
                  <c:v>27.033333333333331</c:v>
                </c:pt>
                <c:pt idx="68" formatCode="0">
                  <c:v>23.866666666666664</c:v>
                </c:pt>
                <c:pt idx="69" formatCode="0">
                  <c:v>28.2</c:v>
                </c:pt>
                <c:pt idx="70" formatCode="0">
                  <c:v>27.866666666666664</c:v>
                </c:pt>
                <c:pt idx="71" formatCode="0">
                  <c:v>29.099999999999998</c:v>
                </c:pt>
                <c:pt idx="72" formatCode="0">
                  <c:v>24.466666666666669</c:v>
                </c:pt>
                <c:pt idx="73" formatCode="0">
                  <c:v>24.066666666666666</c:v>
                </c:pt>
                <c:pt idx="74" formatCode="0">
                  <c:v>23.833333333333332</c:v>
                </c:pt>
                <c:pt idx="75" formatCode="0">
                  <c:v>24.066666666666666</c:v>
                </c:pt>
                <c:pt idx="76" formatCode="0">
                  <c:v>26.066666666666666</c:v>
                </c:pt>
                <c:pt idx="77" formatCode="0">
                  <c:v>27.533333333333331</c:v>
                </c:pt>
                <c:pt idx="78" formatCode="0">
                  <c:v>31.2</c:v>
                </c:pt>
                <c:pt idx="79" formatCode="0">
                  <c:v>29.266666666666666</c:v>
                </c:pt>
                <c:pt idx="80" formatCode="0">
                  <c:v>28.866666666666671</c:v>
                </c:pt>
                <c:pt idx="81" formatCode="0">
                  <c:v>27.066666666666666</c:v>
                </c:pt>
                <c:pt idx="82" formatCode="0">
                  <c:v>25.966666666666669</c:v>
                </c:pt>
                <c:pt idx="83" formatCode="0">
                  <c:v>25.633333333333336</c:v>
                </c:pt>
                <c:pt idx="84" formatCode="0">
                  <c:v>26.2</c:v>
                </c:pt>
                <c:pt idx="85" formatCode="0">
                  <c:v>25.966666666666669</c:v>
                </c:pt>
                <c:pt idx="86" formatCode="0">
                  <c:v>24.866666666666664</c:v>
                </c:pt>
                <c:pt idx="87" formatCode="0">
                  <c:v>25.966666666666665</c:v>
                </c:pt>
                <c:pt idx="88" formatCode="0">
                  <c:v>27.666666666666668</c:v>
                </c:pt>
                <c:pt idx="89" formatCode="0">
                  <c:v>30.799999999999997</c:v>
                </c:pt>
                <c:pt idx="90" formatCode="0">
                  <c:v>31.8</c:v>
                </c:pt>
                <c:pt idx="91" formatCode="0">
                  <c:v>33.799999999999997</c:v>
                </c:pt>
                <c:pt idx="92" formatCode="0">
                  <c:v>31.466666666666665</c:v>
                </c:pt>
                <c:pt idx="93" formatCode="0">
                  <c:v>29.599999999999998</c:v>
                </c:pt>
                <c:pt idx="94" formatCode="0">
                  <c:v>26.599999999999998</c:v>
                </c:pt>
                <c:pt idx="95" formatCode="0">
                  <c:v>27.666666666666668</c:v>
                </c:pt>
                <c:pt idx="96" formatCode="0">
                  <c:v>27.466666666666669</c:v>
                </c:pt>
                <c:pt idx="97" formatCode="0">
                  <c:v>27.566666666666666</c:v>
                </c:pt>
                <c:pt idx="98" formatCode="0">
                  <c:v>27</c:v>
                </c:pt>
                <c:pt idx="99" formatCode="0">
                  <c:v>26.266666666666669</c:v>
                </c:pt>
                <c:pt idx="100" formatCode="0">
                  <c:v>29.266666666666669</c:v>
                </c:pt>
                <c:pt idx="101" formatCode="0">
                  <c:v>28.566666666666666</c:v>
                </c:pt>
                <c:pt idx="102" formatCode="0">
                  <c:v>29.8</c:v>
                </c:pt>
                <c:pt idx="103" formatCode="0">
                  <c:v>27.366666666666664</c:v>
                </c:pt>
                <c:pt idx="104" formatCode="0">
                  <c:v>28.033333333333335</c:v>
                </c:pt>
                <c:pt idx="105" formatCode="0">
                  <c:v>25.5</c:v>
                </c:pt>
                <c:pt idx="106" formatCode="0">
                  <c:v>26.333333333333332</c:v>
                </c:pt>
                <c:pt idx="107" formatCode="0">
                  <c:v>24.966666666666669</c:v>
                </c:pt>
                <c:pt idx="108" formatCode="0">
                  <c:v>23.533333333333335</c:v>
                </c:pt>
                <c:pt idx="109" formatCode="0">
                  <c:v>22.8</c:v>
                </c:pt>
                <c:pt idx="110" formatCode="0">
                  <c:v>23.7</c:v>
                </c:pt>
                <c:pt idx="111" formatCode="0">
                  <c:v>24.600000000000005</c:v>
                </c:pt>
                <c:pt idx="112" formatCode="0">
                  <c:v>24.433333333333337</c:v>
                </c:pt>
                <c:pt idx="113" formatCode="0">
                  <c:v>23.466666666666669</c:v>
                </c:pt>
                <c:pt idx="114" formatCode="0">
                  <c:v>23.366666666666664</c:v>
                </c:pt>
                <c:pt idx="115" formatCode="0">
                  <c:v>22.366666666666664</c:v>
                </c:pt>
                <c:pt idx="116" formatCode="0">
                  <c:v>23.133333333333336</c:v>
                </c:pt>
                <c:pt idx="117" formatCode="0">
                  <c:v>24.2</c:v>
                </c:pt>
                <c:pt idx="118" formatCode="0">
                  <c:v>24.733333333333334</c:v>
                </c:pt>
                <c:pt idx="119" formatCode="0">
                  <c:v>26.7</c:v>
                </c:pt>
                <c:pt idx="120" formatCode="0">
                  <c:v>26.233333333333331</c:v>
                </c:pt>
                <c:pt idx="121" formatCode="0">
                  <c:v>25.400000000000002</c:v>
                </c:pt>
                <c:pt idx="122" formatCode="0">
                  <c:v>23.099999999999998</c:v>
                </c:pt>
                <c:pt idx="123" formatCode="0">
                  <c:v>22.966666666666669</c:v>
                </c:pt>
                <c:pt idx="124" formatCode="0">
                  <c:v>23.766666666666669</c:v>
                </c:pt>
                <c:pt idx="125" formatCode="0">
                  <c:v>24.599999999999998</c:v>
                </c:pt>
                <c:pt idx="126" formatCode="0">
                  <c:v>25.266666666666666</c:v>
                </c:pt>
                <c:pt idx="127" formatCode="0">
                  <c:v>25.966666666666669</c:v>
                </c:pt>
                <c:pt idx="128" formatCode="0">
                  <c:v>25.366666666666664</c:v>
                </c:pt>
                <c:pt idx="129" formatCode="0">
                  <c:v>25.899999999999995</c:v>
                </c:pt>
                <c:pt idx="130" formatCode="0">
                  <c:v>25.666666666666668</c:v>
                </c:pt>
                <c:pt idx="131" formatCode="0">
                  <c:v>25.599999999999998</c:v>
                </c:pt>
                <c:pt idx="132" formatCode="0">
                  <c:v>24.833333333333332</c:v>
                </c:pt>
                <c:pt idx="133" formatCode="0">
                  <c:v>23.866666666666664</c:v>
                </c:pt>
                <c:pt idx="134" formatCode="0">
                  <c:v>24.366666666666671</c:v>
                </c:pt>
                <c:pt idx="135" formatCode="0">
                  <c:v>23.3</c:v>
                </c:pt>
                <c:pt idx="136" formatCode="0">
                  <c:v>22.866666666666664</c:v>
                </c:pt>
                <c:pt idx="137" formatCode="0">
                  <c:v>22.933333333333337</c:v>
                </c:pt>
                <c:pt idx="138" formatCode="0">
                  <c:v>24.766666666666669</c:v>
                </c:pt>
                <c:pt idx="139" formatCode="0">
                  <c:v>26.233333333333334</c:v>
                </c:pt>
                <c:pt idx="140" formatCode="0">
                  <c:v>26.099999999999998</c:v>
                </c:pt>
                <c:pt idx="141" formatCode="0">
                  <c:v>25.066666666666666</c:v>
                </c:pt>
                <c:pt idx="142" formatCode="0">
                  <c:v>23.266666666666666</c:v>
                </c:pt>
                <c:pt idx="143" formatCode="0">
                  <c:v>22.966666666666669</c:v>
                </c:pt>
                <c:pt idx="144" formatCode="0">
                  <c:v>22.833333333333332</c:v>
                </c:pt>
                <c:pt idx="145" formatCode="0">
                  <c:v>23.866666666666664</c:v>
                </c:pt>
                <c:pt idx="146" formatCode="0">
                  <c:v>25.3</c:v>
                </c:pt>
                <c:pt idx="147" formatCode="0">
                  <c:v>25.8</c:v>
                </c:pt>
                <c:pt idx="148" formatCode="0">
                  <c:v>25.5</c:v>
                </c:pt>
                <c:pt idx="149" formatCode="0">
                  <c:v>24.033333333333331</c:v>
                </c:pt>
                <c:pt idx="150" formatCode="0">
                  <c:v>23.366666666666664</c:v>
                </c:pt>
                <c:pt idx="151" formatCode="0">
                  <c:v>24.033333333333331</c:v>
                </c:pt>
                <c:pt idx="152" formatCode="0">
                  <c:v>23.2</c:v>
                </c:pt>
                <c:pt idx="153" formatCode="0">
                  <c:v>24.3</c:v>
                </c:pt>
                <c:pt idx="154" formatCode="0">
                  <c:v>24.733333333333334</c:v>
                </c:pt>
                <c:pt idx="155" formatCode="0">
                  <c:v>26.933333333333337</c:v>
                </c:pt>
                <c:pt idx="156" formatCode="0">
                  <c:v>25.966666666666669</c:v>
                </c:pt>
                <c:pt idx="157" formatCode="0">
                  <c:v>25.766666666666666</c:v>
                </c:pt>
                <c:pt idx="158" formatCode="0">
                  <c:v>23.900000000000002</c:v>
                </c:pt>
                <c:pt idx="159" formatCode="0">
                  <c:v>23.5</c:v>
                </c:pt>
                <c:pt idx="160" formatCode="0">
                  <c:v>22.7</c:v>
                </c:pt>
                <c:pt idx="161" formatCode="0">
                  <c:v>22.833333333333332</c:v>
                </c:pt>
                <c:pt idx="162" formatCode="0">
                  <c:v>22.733333333333334</c:v>
                </c:pt>
                <c:pt idx="163" formatCode="0">
                  <c:v>23.8</c:v>
                </c:pt>
                <c:pt idx="164" formatCode="0">
                  <c:v>24.066666666666666</c:v>
                </c:pt>
                <c:pt idx="165" formatCode="0">
                  <c:v>24.366666666666664</c:v>
                </c:pt>
                <c:pt idx="166" formatCode="0">
                  <c:v>23.899999999999995</c:v>
                </c:pt>
                <c:pt idx="167" formatCode="0">
                  <c:v>25.599999999999998</c:v>
                </c:pt>
                <c:pt idx="168" formatCode="0">
                  <c:v>25.966666666666669</c:v>
                </c:pt>
                <c:pt idx="169" formatCode="0">
                  <c:v>26.333333333333332</c:v>
                </c:pt>
                <c:pt idx="170" formatCode="0">
                  <c:v>23.933333333333337</c:v>
                </c:pt>
                <c:pt idx="171" formatCode="0">
                  <c:v>24.566666666666663</c:v>
                </c:pt>
                <c:pt idx="172" formatCode="0">
                  <c:v>25.033333333333331</c:v>
                </c:pt>
                <c:pt idx="173" formatCode="0">
                  <c:v>26.933333333333334</c:v>
                </c:pt>
                <c:pt idx="174" formatCode="0">
                  <c:v>25.333333333333332</c:v>
                </c:pt>
                <c:pt idx="175" formatCode="0">
                  <c:v>25.666666666666668</c:v>
                </c:pt>
                <c:pt idx="176" formatCode="0">
                  <c:v>23.366666666666664</c:v>
                </c:pt>
                <c:pt idx="177" formatCode="0">
                  <c:v>24.866666666666664</c:v>
                </c:pt>
                <c:pt idx="178" formatCode="0">
                  <c:v>22.833333333333332</c:v>
                </c:pt>
                <c:pt idx="179" formatCode="0">
                  <c:v>22.733333333333334</c:v>
                </c:pt>
                <c:pt idx="180" formatCode="0">
                  <c:v>21</c:v>
                </c:pt>
                <c:pt idx="181" formatCode="0">
                  <c:v>21.5</c:v>
                </c:pt>
                <c:pt idx="182" formatCode="0">
                  <c:v>22.733333333333334</c:v>
                </c:pt>
                <c:pt idx="183" formatCode="0">
                  <c:v>24.233333333333331</c:v>
                </c:pt>
                <c:pt idx="184" formatCode="0">
                  <c:v>25.433333333333337</c:v>
                </c:pt>
                <c:pt idx="185" formatCode="0">
                  <c:v>25.433333333333334</c:v>
                </c:pt>
                <c:pt idx="186" formatCode="0">
                  <c:v>25.233333333333334</c:v>
                </c:pt>
                <c:pt idx="187" formatCode="0">
                  <c:v>23.933333333333334</c:v>
                </c:pt>
                <c:pt idx="188" formatCode="0">
                  <c:v>24.099999999999998</c:v>
                </c:pt>
                <c:pt idx="189" formatCode="0">
                  <c:v>23.166666666666668</c:v>
                </c:pt>
                <c:pt idx="190" formatCode="0">
                  <c:v>25.366666666666664</c:v>
                </c:pt>
                <c:pt idx="191" formatCode="0">
                  <c:v>26.666666666666668</c:v>
                </c:pt>
                <c:pt idx="192" formatCode="0">
                  <c:v>29.2</c:v>
                </c:pt>
                <c:pt idx="193" formatCode="0">
                  <c:v>28.066666666666663</c:v>
                </c:pt>
                <c:pt idx="194" formatCode="0">
                  <c:v>26.7</c:v>
                </c:pt>
                <c:pt idx="195" formatCode="0">
                  <c:v>25.133333333333336</c:v>
                </c:pt>
                <c:pt idx="196" formatCode="0">
                  <c:v>25.266666666666666</c:v>
                </c:pt>
                <c:pt idx="197" formatCode="0">
                  <c:v>25.966666666666669</c:v>
                </c:pt>
                <c:pt idx="198" formatCode="0">
                  <c:v>26</c:v>
                </c:pt>
                <c:pt idx="199" formatCode="0">
                  <c:v>25.733333333333334</c:v>
                </c:pt>
                <c:pt idx="200" formatCode="0">
                  <c:v>24.8</c:v>
                </c:pt>
                <c:pt idx="201" formatCode="0">
                  <c:v>23.533333333333331</c:v>
                </c:pt>
                <c:pt idx="202" formatCode="0">
                  <c:v>22.533333333333331</c:v>
                </c:pt>
                <c:pt idx="203" formatCode="0">
                  <c:v>23.433333333333337</c:v>
                </c:pt>
                <c:pt idx="204" formatCode="0">
                  <c:v>25.666666666666668</c:v>
                </c:pt>
                <c:pt idx="205" formatCode="0">
                  <c:v>25.966666666666669</c:v>
                </c:pt>
                <c:pt idx="206" formatCode="0">
                  <c:v>25.933333333333334</c:v>
                </c:pt>
                <c:pt idx="207" formatCode="0">
                  <c:v>24.400000000000002</c:v>
                </c:pt>
                <c:pt idx="208" formatCode="0">
                  <c:v>25.066666666666663</c:v>
                </c:pt>
                <c:pt idx="209" formatCode="0">
                  <c:v>24.3</c:v>
                </c:pt>
                <c:pt idx="210" formatCode="0">
                  <c:v>25.7</c:v>
                </c:pt>
                <c:pt idx="211" formatCode="0">
                  <c:v>24.833333333333332</c:v>
                </c:pt>
                <c:pt idx="212" formatCode="0">
                  <c:v>24.066666666666663</c:v>
                </c:pt>
                <c:pt idx="213" formatCode="0">
                  <c:v>22.733333333333334</c:v>
                </c:pt>
                <c:pt idx="214" formatCode="0">
                  <c:v>22.066666666666666</c:v>
                </c:pt>
                <c:pt idx="215" formatCode="0">
                  <c:v>22.066666666666663</c:v>
                </c:pt>
                <c:pt idx="216" formatCode="0">
                  <c:v>23.100000000000005</c:v>
                </c:pt>
                <c:pt idx="217" formatCode="0">
                  <c:v>24.066666666666666</c:v>
                </c:pt>
                <c:pt idx="218" formatCode="0">
                  <c:v>25.833333333333332</c:v>
                </c:pt>
                <c:pt idx="219" formatCode="0">
                  <c:v>26.7</c:v>
                </c:pt>
                <c:pt idx="220" formatCode="0">
                  <c:v>27.3</c:v>
                </c:pt>
                <c:pt idx="221" formatCode="0">
                  <c:v>27.133333333333336</c:v>
                </c:pt>
                <c:pt idx="222" formatCode="0">
                  <c:v>26.566666666666666</c:v>
                </c:pt>
                <c:pt idx="223" formatCode="0">
                  <c:v>26.2</c:v>
                </c:pt>
                <c:pt idx="224" formatCode="0">
                  <c:v>25.466666666666669</c:v>
                </c:pt>
                <c:pt idx="225" formatCode="0">
                  <c:v>25.566666666666666</c:v>
                </c:pt>
                <c:pt idx="226" formatCode="0">
                  <c:v>26.099999999999998</c:v>
                </c:pt>
                <c:pt idx="227" formatCode="0">
                  <c:v>26.399999999999995</c:v>
                </c:pt>
                <c:pt idx="228" formatCode="0">
                  <c:v>23.933333333333334</c:v>
                </c:pt>
                <c:pt idx="229" formatCode="0">
                  <c:v>24.333333333333332</c:v>
                </c:pt>
                <c:pt idx="230" formatCode="0">
                  <c:v>26.033333333333331</c:v>
                </c:pt>
                <c:pt idx="231" formatCode="0">
                  <c:v>27.966666666666669</c:v>
                </c:pt>
                <c:pt idx="232" formatCode="0">
                  <c:v>28.100000000000005</c:v>
                </c:pt>
                <c:pt idx="233" formatCode="0">
                  <c:v>26.366666666666664</c:v>
                </c:pt>
                <c:pt idx="234" formatCode="0">
                  <c:v>26.566666666666666</c:v>
                </c:pt>
                <c:pt idx="235" formatCode="0">
                  <c:v>26.5</c:v>
                </c:pt>
                <c:pt idx="236" formatCode="0">
                  <c:v>28.100000000000005</c:v>
                </c:pt>
                <c:pt idx="237" formatCode="0">
                  <c:v>28.666666666666668</c:v>
                </c:pt>
                <c:pt idx="238" formatCode="0">
                  <c:v>27.633333333333336</c:v>
                </c:pt>
                <c:pt idx="239" formatCode="0">
                  <c:v>24.966666666666669</c:v>
                </c:pt>
                <c:pt idx="240" formatCode="0">
                  <c:v>26.433333333333337</c:v>
                </c:pt>
                <c:pt idx="241" formatCode="0">
                  <c:v>26.3</c:v>
                </c:pt>
                <c:pt idx="242" formatCode="0">
                  <c:v>28.466666666666669</c:v>
                </c:pt>
                <c:pt idx="243" formatCode="0">
                  <c:v>26.733333333333334</c:v>
                </c:pt>
                <c:pt idx="244" formatCode="0">
                  <c:v>27.433333333333334</c:v>
                </c:pt>
                <c:pt idx="245" formatCode="0">
                  <c:v>27.266666666666669</c:v>
                </c:pt>
                <c:pt idx="246" formatCode="0">
                  <c:v>27.533333333333331</c:v>
                </c:pt>
                <c:pt idx="247" formatCode="0">
                  <c:v>26.400000000000002</c:v>
                </c:pt>
                <c:pt idx="248" formatCode="0">
                  <c:v>28.533333333333331</c:v>
                </c:pt>
                <c:pt idx="249" formatCode="0">
                  <c:v>29.099999999999998</c:v>
                </c:pt>
                <c:pt idx="250" formatCode="0">
                  <c:v>29.466666666666669</c:v>
                </c:pt>
                <c:pt idx="251" formatCode="0">
                  <c:v>26.8</c:v>
                </c:pt>
                <c:pt idx="252" formatCode="0">
                  <c:v>26.366666666666664</c:v>
                </c:pt>
                <c:pt idx="253" formatCode="0">
                  <c:v>27.566666666666666</c:v>
                </c:pt>
                <c:pt idx="254" formatCode="0">
                  <c:v>29.933333333333337</c:v>
                </c:pt>
                <c:pt idx="255" formatCode="0">
                  <c:v>31.566666666666666</c:v>
                </c:pt>
                <c:pt idx="256" formatCode="0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3-4EC5-A805-AA67CE801CDA}"/>
            </c:ext>
          </c:extLst>
        </c:ser>
        <c:ser>
          <c:idx val="2"/>
          <c:order val="1"/>
          <c:tx>
            <c:v>Age 35-54</c:v>
          </c:tx>
          <c:spPr>
            <a:ln w="22225">
              <a:solidFill>
                <a:schemeClr val="tx1"/>
              </a:solidFill>
              <a:prstDash val="sysDot"/>
            </a:ln>
          </c:spPr>
          <c:marker>
            <c:symbol val="none"/>
          </c:marker>
          <c:val>
            <c:numRef>
              <c:f>Data!$F$3:$F$265</c:f>
              <c:numCache>
                <c:formatCode>General</c:formatCode>
                <c:ptCount val="263"/>
                <c:pt idx="2" formatCode="0">
                  <c:v>24.933333333333334</c:v>
                </c:pt>
                <c:pt idx="3" formatCode="0">
                  <c:v>25.333333333333332</c:v>
                </c:pt>
                <c:pt idx="4" formatCode="0">
                  <c:v>24.8</c:v>
                </c:pt>
                <c:pt idx="5" formatCode="0">
                  <c:v>25</c:v>
                </c:pt>
                <c:pt idx="6" formatCode="0">
                  <c:v>23.7</c:v>
                </c:pt>
                <c:pt idx="7" formatCode="0">
                  <c:v>24.099999999999998</c:v>
                </c:pt>
                <c:pt idx="8" formatCode="0">
                  <c:v>25.533333333333331</c:v>
                </c:pt>
                <c:pt idx="9" formatCode="0">
                  <c:v>27.566666666666666</c:v>
                </c:pt>
                <c:pt idx="10" formatCode="0">
                  <c:v>27.266666666666669</c:v>
                </c:pt>
                <c:pt idx="11" formatCode="0">
                  <c:v>25.166666666666668</c:v>
                </c:pt>
                <c:pt idx="12" formatCode="0">
                  <c:v>23.066666666666666</c:v>
                </c:pt>
                <c:pt idx="13" formatCode="0">
                  <c:v>23.599999999999998</c:v>
                </c:pt>
                <c:pt idx="14" formatCode="0">
                  <c:v>24.333333333333332</c:v>
                </c:pt>
                <c:pt idx="15" formatCode="0">
                  <c:v>24.600000000000005</c:v>
                </c:pt>
                <c:pt idx="16" formatCode="0">
                  <c:v>24.033333333333331</c:v>
                </c:pt>
                <c:pt idx="17" formatCode="0">
                  <c:v>22.8</c:v>
                </c:pt>
                <c:pt idx="18" formatCode="0">
                  <c:v>22.833333333333332</c:v>
                </c:pt>
                <c:pt idx="19" formatCode="0">
                  <c:v>23.133333333333336</c:v>
                </c:pt>
                <c:pt idx="20" formatCode="0">
                  <c:v>23.633333333333336</c:v>
                </c:pt>
                <c:pt idx="21" formatCode="0">
                  <c:v>23.533333333333331</c:v>
                </c:pt>
                <c:pt idx="22" formatCode="0">
                  <c:v>23.633333333333336</c:v>
                </c:pt>
                <c:pt idx="23" formatCode="0">
                  <c:v>24.733333333333334</c:v>
                </c:pt>
                <c:pt idx="24" formatCode="0">
                  <c:v>24.533333333333331</c:v>
                </c:pt>
                <c:pt idx="25" formatCode="0">
                  <c:v>22.766666666666666</c:v>
                </c:pt>
                <c:pt idx="26" formatCode="0">
                  <c:v>22.466666666666669</c:v>
                </c:pt>
                <c:pt idx="27" formatCode="0">
                  <c:v>22.066666666666663</c:v>
                </c:pt>
                <c:pt idx="28" formatCode="0">
                  <c:v>23.233333333333334</c:v>
                </c:pt>
                <c:pt idx="29" formatCode="0">
                  <c:v>22.466666666666669</c:v>
                </c:pt>
                <c:pt idx="30" formatCode="0">
                  <c:v>22.399999999999995</c:v>
                </c:pt>
                <c:pt idx="31" formatCode="0">
                  <c:v>21.133333333333333</c:v>
                </c:pt>
                <c:pt idx="32" formatCode="0">
                  <c:v>21.966666666666669</c:v>
                </c:pt>
                <c:pt idx="33" formatCode="0">
                  <c:v>20.466666666666665</c:v>
                </c:pt>
                <c:pt idx="34" formatCode="0">
                  <c:v>19.833333333333332</c:v>
                </c:pt>
                <c:pt idx="35" formatCode="0">
                  <c:v>20.266666666666666</c:v>
                </c:pt>
                <c:pt idx="36" formatCode="0">
                  <c:v>22.366666666666664</c:v>
                </c:pt>
                <c:pt idx="37" formatCode="0">
                  <c:v>24.733333333333331</c:v>
                </c:pt>
                <c:pt idx="38" formatCode="0">
                  <c:v>24.233333333333331</c:v>
                </c:pt>
                <c:pt idx="39" formatCode="0">
                  <c:v>24.099999999999998</c:v>
                </c:pt>
                <c:pt idx="40" formatCode="0">
                  <c:v>23</c:v>
                </c:pt>
                <c:pt idx="41" formatCode="0">
                  <c:v>23.5</c:v>
                </c:pt>
                <c:pt idx="42" formatCode="0">
                  <c:v>23.7</c:v>
                </c:pt>
                <c:pt idx="43" formatCode="0">
                  <c:v>24.933333333333334</c:v>
                </c:pt>
                <c:pt idx="44" formatCode="0">
                  <c:v>24.733333333333334</c:v>
                </c:pt>
                <c:pt idx="45" formatCode="0">
                  <c:v>25.866666666666664</c:v>
                </c:pt>
                <c:pt idx="46" formatCode="0">
                  <c:v>24.466666666666669</c:v>
                </c:pt>
                <c:pt idx="47" formatCode="0">
                  <c:v>25.466666666666669</c:v>
                </c:pt>
                <c:pt idx="48" formatCode="0">
                  <c:v>23.833333333333332</c:v>
                </c:pt>
                <c:pt idx="49" formatCode="0">
                  <c:v>25.133333333333336</c:v>
                </c:pt>
                <c:pt idx="50" formatCode="0">
                  <c:v>22.766666666666666</c:v>
                </c:pt>
                <c:pt idx="51" formatCode="0">
                  <c:v>23.733333333333334</c:v>
                </c:pt>
                <c:pt idx="52" formatCode="0">
                  <c:v>25.033333333333331</c:v>
                </c:pt>
                <c:pt idx="53" formatCode="0">
                  <c:v>26.266666666666669</c:v>
                </c:pt>
                <c:pt idx="54" formatCode="0">
                  <c:v>26.5</c:v>
                </c:pt>
                <c:pt idx="55" formatCode="0">
                  <c:v>26.833333333333332</c:v>
                </c:pt>
                <c:pt idx="56" formatCode="0">
                  <c:v>29.3</c:v>
                </c:pt>
                <c:pt idx="57" formatCode="0">
                  <c:v>29.633333333333336</c:v>
                </c:pt>
                <c:pt idx="58" formatCode="0">
                  <c:v>29.433333333333334</c:v>
                </c:pt>
                <c:pt idx="59" formatCode="0">
                  <c:v>27.833333333333332</c:v>
                </c:pt>
                <c:pt idx="60" formatCode="0">
                  <c:v>28.433333333333334</c:v>
                </c:pt>
                <c:pt idx="61" formatCode="0">
                  <c:v>27.266666666666666</c:v>
                </c:pt>
                <c:pt idx="62" formatCode="0">
                  <c:v>28.266666666666666</c:v>
                </c:pt>
                <c:pt idx="63" formatCode="0">
                  <c:v>27.366666666666664</c:v>
                </c:pt>
                <c:pt idx="64" formatCode="0">
                  <c:v>27.933333333333334</c:v>
                </c:pt>
                <c:pt idx="65" formatCode="0">
                  <c:v>27.133333333333336</c:v>
                </c:pt>
                <c:pt idx="66" formatCode="0">
                  <c:v>28.399999999999995</c:v>
                </c:pt>
                <c:pt idx="67" formatCode="0">
                  <c:v>28.533333333333331</c:v>
                </c:pt>
                <c:pt idx="68" formatCode="0">
                  <c:v>28.900000000000002</c:v>
                </c:pt>
                <c:pt idx="69" formatCode="0">
                  <c:v>28.7</c:v>
                </c:pt>
                <c:pt idx="70" formatCode="0">
                  <c:v>28.900000000000002</c:v>
                </c:pt>
                <c:pt idx="71" formatCode="0">
                  <c:v>28.566666666666666</c:v>
                </c:pt>
                <c:pt idx="72" formatCode="0">
                  <c:v>27</c:v>
                </c:pt>
                <c:pt idx="73" formatCode="0">
                  <c:v>25.866666666666664</c:v>
                </c:pt>
                <c:pt idx="74" formatCode="0">
                  <c:v>25.133333333333336</c:v>
                </c:pt>
                <c:pt idx="75" formatCode="0">
                  <c:v>25.566666666666663</c:v>
                </c:pt>
                <c:pt idx="76" formatCode="0">
                  <c:v>26.466666666666669</c:v>
                </c:pt>
                <c:pt idx="77" formatCode="0">
                  <c:v>26.266666666666666</c:v>
                </c:pt>
                <c:pt idx="78" formatCode="0">
                  <c:v>26.833333333333332</c:v>
                </c:pt>
                <c:pt idx="79" formatCode="0">
                  <c:v>26.433333333333334</c:v>
                </c:pt>
                <c:pt idx="80" formatCode="0">
                  <c:v>27.866666666666671</c:v>
                </c:pt>
                <c:pt idx="81" formatCode="0">
                  <c:v>27.466666666666669</c:v>
                </c:pt>
                <c:pt idx="82" formatCode="0">
                  <c:v>27.866666666666664</c:v>
                </c:pt>
                <c:pt idx="83" formatCode="0">
                  <c:v>27.566666666666666</c:v>
                </c:pt>
                <c:pt idx="84" formatCode="0">
                  <c:v>27.433333333333334</c:v>
                </c:pt>
                <c:pt idx="85" formatCode="0">
                  <c:v>26.066666666666663</c:v>
                </c:pt>
                <c:pt idx="86" formatCode="0">
                  <c:v>24.966666666666669</c:v>
                </c:pt>
                <c:pt idx="87" formatCode="0">
                  <c:v>25.900000000000002</c:v>
                </c:pt>
                <c:pt idx="88" formatCode="0">
                  <c:v>26.7</c:v>
                </c:pt>
                <c:pt idx="89" formatCode="0">
                  <c:v>26.233333333333334</c:v>
                </c:pt>
                <c:pt idx="90" formatCode="0">
                  <c:v>25.066666666666666</c:v>
                </c:pt>
                <c:pt idx="91" formatCode="0">
                  <c:v>25.033333333333335</c:v>
                </c:pt>
                <c:pt idx="92" formatCode="0">
                  <c:v>24.533333333333331</c:v>
                </c:pt>
                <c:pt idx="93" formatCode="0">
                  <c:v>24.2</c:v>
                </c:pt>
                <c:pt idx="94" formatCode="0">
                  <c:v>23.366666666666671</c:v>
                </c:pt>
                <c:pt idx="95" formatCode="0">
                  <c:v>24.3</c:v>
                </c:pt>
                <c:pt idx="96" formatCode="0">
                  <c:v>25.299999999999997</c:v>
                </c:pt>
                <c:pt idx="97" formatCode="0">
                  <c:v>25.900000000000002</c:v>
                </c:pt>
                <c:pt idx="98" formatCode="0">
                  <c:v>25.433333333333334</c:v>
                </c:pt>
                <c:pt idx="99" formatCode="0">
                  <c:v>25.099999999999998</c:v>
                </c:pt>
                <c:pt idx="100" formatCode="0">
                  <c:v>25.233333333333331</c:v>
                </c:pt>
                <c:pt idx="101" formatCode="0">
                  <c:v>25.266666666666669</c:v>
                </c:pt>
                <c:pt idx="102" formatCode="0">
                  <c:v>25.2</c:v>
                </c:pt>
                <c:pt idx="103" formatCode="0">
                  <c:v>24.566666666666666</c:v>
                </c:pt>
                <c:pt idx="104" formatCode="0">
                  <c:v>25.2</c:v>
                </c:pt>
                <c:pt idx="105" formatCode="0">
                  <c:v>27.033333333333331</c:v>
                </c:pt>
                <c:pt idx="106" formatCode="0">
                  <c:v>28.266666666666666</c:v>
                </c:pt>
                <c:pt idx="107" formatCode="0">
                  <c:v>28.599999999999998</c:v>
                </c:pt>
                <c:pt idx="108" formatCode="0">
                  <c:v>26.166666666666668</c:v>
                </c:pt>
                <c:pt idx="109" formatCode="0">
                  <c:v>25.666666666666668</c:v>
                </c:pt>
                <c:pt idx="110" formatCode="0">
                  <c:v>25.933333333333334</c:v>
                </c:pt>
                <c:pt idx="111" formatCode="0">
                  <c:v>26.833333333333332</c:v>
                </c:pt>
                <c:pt idx="112" formatCode="0">
                  <c:v>27</c:v>
                </c:pt>
                <c:pt idx="113" formatCode="0">
                  <c:v>26.2</c:v>
                </c:pt>
                <c:pt idx="114" formatCode="0">
                  <c:v>24.633333333333329</c:v>
                </c:pt>
                <c:pt idx="115" formatCode="0">
                  <c:v>24.633333333333336</c:v>
                </c:pt>
                <c:pt idx="116" formatCode="0">
                  <c:v>24.333333333333332</c:v>
                </c:pt>
                <c:pt idx="117" formatCode="0">
                  <c:v>26.5</c:v>
                </c:pt>
                <c:pt idx="118" formatCode="0">
                  <c:v>25.8</c:v>
                </c:pt>
                <c:pt idx="119" formatCode="0">
                  <c:v>27.200000000000003</c:v>
                </c:pt>
                <c:pt idx="120" formatCode="0">
                  <c:v>25.7</c:v>
                </c:pt>
                <c:pt idx="121" formatCode="0">
                  <c:v>25.633333333333336</c:v>
                </c:pt>
                <c:pt idx="122" formatCode="0">
                  <c:v>24.2</c:v>
                </c:pt>
                <c:pt idx="123" formatCode="0">
                  <c:v>24.833333333333332</c:v>
                </c:pt>
                <c:pt idx="124" formatCode="0">
                  <c:v>25.599999999999998</c:v>
                </c:pt>
                <c:pt idx="125" formatCode="0">
                  <c:v>25.066666666666666</c:v>
                </c:pt>
                <c:pt idx="126" formatCode="0">
                  <c:v>24.466666666666669</c:v>
                </c:pt>
                <c:pt idx="127" formatCode="0">
                  <c:v>24.233333333333334</c:v>
                </c:pt>
                <c:pt idx="128" formatCode="0">
                  <c:v>25.5</c:v>
                </c:pt>
                <c:pt idx="129" formatCode="0">
                  <c:v>25.599999999999998</c:v>
                </c:pt>
                <c:pt idx="130" formatCode="0">
                  <c:v>26.966666666666669</c:v>
                </c:pt>
                <c:pt idx="131" formatCode="0">
                  <c:v>27.733333333333331</c:v>
                </c:pt>
                <c:pt idx="132" formatCode="0">
                  <c:v>27.566666666666666</c:v>
                </c:pt>
                <c:pt idx="133" formatCode="0">
                  <c:v>25.666666666666668</c:v>
                </c:pt>
                <c:pt idx="134" formatCode="0">
                  <c:v>25.766666666666666</c:v>
                </c:pt>
                <c:pt idx="135" formatCode="0">
                  <c:v>26.399999999999995</c:v>
                </c:pt>
                <c:pt idx="136" formatCode="0">
                  <c:v>25.7</c:v>
                </c:pt>
                <c:pt idx="137" formatCode="0">
                  <c:v>24.833333333333332</c:v>
                </c:pt>
                <c:pt idx="138" formatCode="0">
                  <c:v>24.400000000000002</c:v>
                </c:pt>
                <c:pt idx="139" formatCode="0">
                  <c:v>24.033333333333335</c:v>
                </c:pt>
                <c:pt idx="140" formatCode="0">
                  <c:v>22.633333333333336</c:v>
                </c:pt>
                <c:pt idx="141" formatCode="0">
                  <c:v>22</c:v>
                </c:pt>
                <c:pt idx="142" formatCode="0">
                  <c:v>22.633333333333336</c:v>
                </c:pt>
                <c:pt idx="143" formatCode="0">
                  <c:v>23.233333333333334</c:v>
                </c:pt>
                <c:pt idx="144" formatCode="0">
                  <c:v>22.566666666666663</c:v>
                </c:pt>
                <c:pt idx="145" formatCode="0">
                  <c:v>22.966666666666665</c:v>
                </c:pt>
                <c:pt idx="146" formatCode="0">
                  <c:v>23.433333333333337</c:v>
                </c:pt>
                <c:pt idx="147" formatCode="0">
                  <c:v>24.400000000000002</c:v>
                </c:pt>
                <c:pt idx="148" formatCode="0">
                  <c:v>24.700000000000003</c:v>
                </c:pt>
                <c:pt idx="149" formatCode="0">
                  <c:v>23.7</c:v>
                </c:pt>
                <c:pt idx="150" formatCode="0">
                  <c:v>23</c:v>
                </c:pt>
                <c:pt idx="151" formatCode="0">
                  <c:v>22.366666666666664</c:v>
                </c:pt>
                <c:pt idx="152" formatCode="0">
                  <c:v>22.866666666666664</c:v>
                </c:pt>
                <c:pt idx="153" formatCode="0">
                  <c:v>23.666666666666668</c:v>
                </c:pt>
                <c:pt idx="154" formatCode="0">
                  <c:v>23.533333333333331</c:v>
                </c:pt>
                <c:pt idx="155" formatCode="0">
                  <c:v>22.166666666666668</c:v>
                </c:pt>
                <c:pt idx="156" formatCode="0">
                  <c:v>21.466666666666669</c:v>
                </c:pt>
                <c:pt idx="157" formatCode="0">
                  <c:v>21.599999999999998</c:v>
                </c:pt>
                <c:pt idx="158" formatCode="0">
                  <c:v>22.533333333333331</c:v>
                </c:pt>
                <c:pt idx="159" formatCode="0">
                  <c:v>24.166666666666668</c:v>
                </c:pt>
                <c:pt idx="160" formatCode="0">
                  <c:v>24.133333333333336</c:v>
                </c:pt>
                <c:pt idx="161" formatCode="0">
                  <c:v>24.799999999999997</c:v>
                </c:pt>
                <c:pt idx="162" formatCode="0">
                  <c:v>23.766666666666666</c:v>
                </c:pt>
                <c:pt idx="163" formatCode="0">
                  <c:v>22.533333333333331</c:v>
                </c:pt>
                <c:pt idx="164" formatCode="0">
                  <c:v>21.233333333333331</c:v>
                </c:pt>
                <c:pt idx="165" formatCode="0">
                  <c:v>21.066666666666666</c:v>
                </c:pt>
                <c:pt idx="166" formatCode="0">
                  <c:v>22.3</c:v>
                </c:pt>
                <c:pt idx="167" formatCode="0">
                  <c:v>22.599999999999998</c:v>
                </c:pt>
                <c:pt idx="168" formatCode="0">
                  <c:v>22.766666666666666</c:v>
                </c:pt>
                <c:pt idx="169" formatCode="0">
                  <c:v>21.566666666666666</c:v>
                </c:pt>
                <c:pt idx="170" formatCode="0">
                  <c:v>21.733333333333334</c:v>
                </c:pt>
                <c:pt idx="171" formatCode="0">
                  <c:v>20.066666666666666</c:v>
                </c:pt>
                <c:pt idx="172" formatCode="0">
                  <c:v>21.066666666666666</c:v>
                </c:pt>
                <c:pt idx="173" formatCode="0">
                  <c:v>20.633333333333336</c:v>
                </c:pt>
                <c:pt idx="174" formatCode="0">
                  <c:v>22.133333333333336</c:v>
                </c:pt>
                <c:pt idx="175" formatCode="0">
                  <c:v>21.599999999999998</c:v>
                </c:pt>
                <c:pt idx="176" formatCode="0">
                  <c:v>22.533333333333331</c:v>
                </c:pt>
                <c:pt idx="177" formatCode="0">
                  <c:v>21.133333333333333</c:v>
                </c:pt>
                <c:pt idx="178" formatCode="0">
                  <c:v>21.166666666666668</c:v>
                </c:pt>
                <c:pt idx="179" formatCode="0">
                  <c:v>22.100000000000005</c:v>
                </c:pt>
                <c:pt idx="180" formatCode="0">
                  <c:v>23.100000000000005</c:v>
                </c:pt>
                <c:pt idx="181" formatCode="0">
                  <c:v>23.466666666666669</c:v>
                </c:pt>
                <c:pt idx="182" formatCode="0">
                  <c:v>21</c:v>
                </c:pt>
                <c:pt idx="183" formatCode="0">
                  <c:v>20.833333333333332</c:v>
                </c:pt>
                <c:pt idx="184" formatCode="0">
                  <c:v>20.566666666666666</c:v>
                </c:pt>
                <c:pt idx="185" formatCode="0">
                  <c:v>21.866666666666664</c:v>
                </c:pt>
                <c:pt idx="186" formatCode="0">
                  <c:v>21.466666666666669</c:v>
                </c:pt>
                <c:pt idx="187" formatCode="0">
                  <c:v>21.366666666666664</c:v>
                </c:pt>
                <c:pt idx="188" formatCode="0">
                  <c:v>21.366666666666664</c:v>
                </c:pt>
                <c:pt idx="189" formatCode="0">
                  <c:v>23.3</c:v>
                </c:pt>
                <c:pt idx="190" formatCode="0">
                  <c:v>25.233333333333331</c:v>
                </c:pt>
                <c:pt idx="191" formatCode="0">
                  <c:v>26.233333333333331</c:v>
                </c:pt>
                <c:pt idx="192" formatCode="0">
                  <c:v>27.466666666666669</c:v>
                </c:pt>
                <c:pt idx="193" formatCode="0">
                  <c:v>27.2</c:v>
                </c:pt>
                <c:pt idx="194" formatCode="0">
                  <c:v>26.166666666666668</c:v>
                </c:pt>
                <c:pt idx="195" formatCode="0">
                  <c:v>23.533333333333331</c:v>
                </c:pt>
                <c:pt idx="196" formatCode="0">
                  <c:v>22.7</c:v>
                </c:pt>
                <c:pt idx="197" formatCode="0">
                  <c:v>23.266666666666666</c:v>
                </c:pt>
                <c:pt idx="198" formatCode="0">
                  <c:v>23.466666666666669</c:v>
                </c:pt>
                <c:pt idx="199" formatCode="0">
                  <c:v>22.8</c:v>
                </c:pt>
                <c:pt idx="200" formatCode="0">
                  <c:v>22.133333333333336</c:v>
                </c:pt>
                <c:pt idx="201" formatCode="0">
                  <c:v>22.099999999999998</c:v>
                </c:pt>
                <c:pt idx="202" formatCode="0">
                  <c:v>22.066666666666666</c:v>
                </c:pt>
                <c:pt idx="203" formatCode="0">
                  <c:v>21.666666666666668</c:v>
                </c:pt>
                <c:pt idx="204" formatCode="0">
                  <c:v>21.133333333333333</c:v>
                </c:pt>
                <c:pt idx="205" formatCode="0">
                  <c:v>22.066666666666666</c:v>
                </c:pt>
                <c:pt idx="206" formatCode="0">
                  <c:v>22.7</c:v>
                </c:pt>
                <c:pt idx="207" formatCode="0">
                  <c:v>23.633333333333336</c:v>
                </c:pt>
                <c:pt idx="208" formatCode="0">
                  <c:v>22.466666666666665</c:v>
                </c:pt>
                <c:pt idx="209" formatCode="0">
                  <c:v>23.133333333333336</c:v>
                </c:pt>
                <c:pt idx="210" formatCode="0">
                  <c:v>22.433333333333337</c:v>
                </c:pt>
                <c:pt idx="211" formatCode="0">
                  <c:v>22.133333333333336</c:v>
                </c:pt>
                <c:pt idx="212" formatCode="0">
                  <c:v>20</c:v>
                </c:pt>
                <c:pt idx="213" formatCode="0">
                  <c:v>18.966666666666665</c:v>
                </c:pt>
                <c:pt idx="214" formatCode="0">
                  <c:v>18.366666666666667</c:v>
                </c:pt>
                <c:pt idx="215" formatCode="0">
                  <c:v>19.2</c:v>
                </c:pt>
                <c:pt idx="216" formatCode="0">
                  <c:v>20.366666666666667</c:v>
                </c:pt>
                <c:pt idx="217" formatCode="0">
                  <c:v>21.466666666666669</c:v>
                </c:pt>
                <c:pt idx="218" formatCode="0">
                  <c:v>21.766666666666666</c:v>
                </c:pt>
                <c:pt idx="219" formatCode="0">
                  <c:v>21.899999999999995</c:v>
                </c:pt>
                <c:pt idx="220" formatCode="0">
                  <c:v>22</c:v>
                </c:pt>
                <c:pt idx="221" formatCode="0">
                  <c:v>23.366666666666664</c:v>
                </c:pt>
                <c:pt idx="222" formatCode="0">
                  <c:v>23.333333333333332</c:v>
                </c:pt>
                <c:pt idx="223" formatCode="0">
                  <c:v>24.2</c:v>
                </c:pt>
                <c:pt idx="224" formatCode="0">
                  <c:v>23.400000000000002</c:v>
                </c:pt>
                <c:pt idx="225" formatCode="0">
                  <c:v>24.433333333333337</c:v>
                </c:pt>
                <c:pt idx="226" formatCode="0">
                  <c:v>23</c:v>
                </c:pt>
                <c:pt idx="227" formatCode="0">
                  <c:v>22.533333333333331</c:v>
                </c:pt>
                <c:pt idx="228" formatCode="0">
                  <c:v>22.433333333333337</c:v>
                </c:pt>
                <c:pt idx="229" formatCode="0">
                  <c:v>23.633333333333336</c:v>
                </c:pt>
                <c:pt idx="230" formatCode="0">
                  <c:v>24.5</c:v>
                </c:pt>
                <c:pt idx="231" formatCode="0">
                  <c:v>24.733333333333334</c:v>
                </c:pt>
                <c:pt idx="232" formatCode="0">
                  <c:v>25.233333333333334</c:v>
                </c:pt>
                <c:pt idx="233" formatCode="0">
                  <c:v>24.3</c:v>
                </c:pt>
                <c:pt idx="234" formatCode="0">
                  <c:v>22.599999999999998</c:v>
                </c:pt>
                <c:pt idx="235" formatCode="0">
                  <c:v>22.166666666666668</c:v>
                </c:pt>
                <c:pt idx="236" formatCode="0">
                  <c:v>22.333333333333332</c:v>
                </c:pt>
                <c:pt idx="237" formatCode="0">
                  <c:v>23.266666666666666</c:v>
                </c:pt>
                <c:pt idx="238" formatCode="0">
                  <c:v>23.166666666666668</c:v>
                </c:pt>
                <c:pt idx="239" formatCode="0">
                  <c:v>23.066666666666666</c:v>
                </c:pt>
                <c:pt idx="240" formatCode="0">
                  <c:v>23.566666666666666</c:v>
                </c:pt>
                <c:pt idx="241" formatCode="0">
                  <c:v>24.466666666666669</c:v>
                </c:pt>
                <c:pt idx="242" formatCode="0">
                  <c:v>25</c:v>
                </c:pt>
                <c:pt idx="243" formatCode="0">
                  <c:v>24.400000000000002</c:v>
                </c:pt>
                <c:pt idx="244" formatCode="0">
                  <c:v>24.400000000000002</c:v>
                </c:pt>
                <c:pt idx="245" formatCode="0">
                  <c:v>23.333333333333332</c:v>
                </c:pt>
                <c:pt idx="246" formatCode="0">
                  <c:v>23.966666666666669</c:v>
                </c:pt>
                <c:pt idx="247" formatCode="0">
                  <c:v>25.433333333333337</c:v>
                </c:pt>
                <c:pt idx="248" formatCode="0">
                  <c:v>28.600000000000005</c:v>
                </c:pt>
                <c:pt idx="249" formatCode="0">
                  <c:v>29.233333333333334</c:v>
                </c:pt>
                <c:pt idx="250" formatCode="0">
                  <c:v>28.5</c:v>
                </c:pt>
                <c:pt idx="251" formatCode="0">
                  <c:v>28</c:v>
                </c:pt>
                <c:pt idx="252" formatCode="0">
                  <c:v>28</c:v>
                </c:pt>
                <c:pt idx="253" formatCode="0">
                  <c:v>28.7</c:v>
                </c:pt>
                <c:pt idx="254" formatCode="0">
                  <c:v>29.266666666666666</c:v>
                </c:pt>
                <c:pt idx="255" formatCode="0">
                  <c:v>29.8</c:v>
                </c:pt>
                <c:pt idx="256" formatCode="0">
                  <c:v>29.600000000000005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C32-4FDD-B584-5C9E56DECA12}"/>
            </c:ext>
          </c:extLst>
        </c:ser>
        <c:ser>
          <c:idx val="3"/>
          <c:order val="2"/>
          <c:tx>
            <c:v>Age 55+</c:v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2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Data!$A$3:$A$265</c:f>
              <c:numCache>
                <c:formatCode>m/d/yyyy</c:formatCode>
                <c:ptCount val="263"/>
                <c:pt idx="0">
                  <c:v>38169</c:v>
                </c:pt>
                <c:pt idx="1">
                  <c:v>38200</c:v>
                </c:pt>
                <c:pt idx="2">
                  <c:v>38231</c:v>
                </c:pt>
                <c:pt idx="3">
                  <c:v>38261</c:v>
                </c:pt>
                <c:pt idx="4">
                  <c:v>38292</c:v>
                </c:pt>
                <c:pt idx="5">
                  <c:v>38322</c:v>
                </c:pt>
                <c:pt idx="6">
                  <c:v>38353</c:v>
                </c:pt>
                <c:pt idx="7">
                  <c:v>38384</c:v>
                </c:pt>
                <c:pt idx="8">
                  <c:v>38412</c:v>
                </c:pt>
                <c:pt idx="9">
                  <c:v>38443</c:v>
                </c:pt>
                <c:pt idx="10">
                  <c:v>38473</c:v>
                </c:pt>
                <c:pt idx="11">
                  <c:v>38504</c:v>
                </c:pt>
                <c:pt idx="12">
                  <c:v>38534</c:v>
                </c:pt>
                <c:pt idx="13">
                  <c:v>38565</c:v>
                </c:pt>
                <c:pt idx="14">
                  <c:v>38596</c:v>
                </c:pt>
                <c:pt idx="15">
                  <c:v>38626</c:v>
                </c:pt>
                <c:pt idx="16">
                  <c:v>38657</c:v>
                </c:pt>
                <c:pt idx="17">
                  <c:v>38687</c:v>
                </c:pt>
                <c:pt idx="18">
                  <c:v>38718</c:v>
                </c:pt>
                <c:pt idx="19">
                  <c:v>38749</c:v>
                </c:pt>
                <c:pt idx="20">
                  <c:v>38777</c:v>
                </c:pt>
                <c:pt idx="21">
                  <c:v>38808</c:v>
                </c:pt>
                <c:pt idx="22">
                  <c:v>38838</c:v>
                </c:pt>
                <c:pt idx="23">
                  <c:v>38869</c:v>
                </c:pt>
                <c:pt idx="24">
                  <c:v>38899</c:v>
                </c:pt>
                <c:pt idx="25">
                  <c:v>38930</c:v>
                </c:pt>
                <c:pt idx="26">
                  <c:v>38961</c:v>
                </c:pt>
                <c:pt idx="27">
                  <c:v>38991</c:v>
                </c:pt>
                <c:pt idx="28">
                  <c:v>39022</c:v>
                </c:pt>
                <c:pt idx="29">
                  <c:v>39052</c:v>
                </c:pt>
                <c:pt idx="30">
                  <c:v>39083</c:v>
                </c:pt>
                <c:pt idx="31">
                  <c:v>39114</c:v>
                </c:pt>
                <c:pt idx="32">
                  <c:v>39142</c:v>
                </c:pt>
                <c:pt idx="33">
                  <c:v>39173</c:v>
                </c:pt>
                <c:pt idx="34">
                  <c:v>39203</c:v>
                </c:pt>
                <c:pt idx="35">
                  <c:v>39234</c:v>
                </c:pt>
                <c:pt idx="36">
                  <c:v>39264</c:v>
                </c:pt>
                <c:pt idx="37">
                  <c:v>39295</c:v>
                </c:pt>
                <c:pt idx="38">
                  <c:v>39326</c:v>
                </c:pt>
                <c:pt idx="39">
                  <c:v>39356</c:v>
                </c:pt>
                <c:pt idx="40">
                  <c:v>39387</c:v>
                </c:pt>
                <c:pt idx="41">
                  <c:v>39417</c:v>
                </c:pt>
                <c:pt idx="42">
                  <c:v>39448</c:v>
                </c:pt>
                <c:pt idx="43">
                  <c:v>39479</c:v>
                </c:pt>
                <c:pt idx="44">
                  <c:v>39508</c:v>
                </c:pt>
                <c:pt idx="45">
                  <c:v>39539</c:v>
                </c:pt>
                <c:pt idx="46">
                  <c:v>39569</c:v>
                </c:pt>
                <c:pt idx="47">
                  <c:v>39600</c:v>
                </c:pt>
                <c:pt idx="48">
                  <c:v>39630</c:v>
                </c:pt>
                <c:pt idx="49">
                  <c:v>39661</c:v>
                </c:pt>
                <c:pt idx="50">
                  <c:v>39692</c:v>
                </c:pt>
                <c:pt idx="51">
                  <c:v>39722</c:v>
                </c:pt>
                <c:pt idx="52">
                  <c:v>39753</c:v>
                </c:pt>
                <c:pt idx="53">
                  <c:v>39783</c:v>
                </c:pt>
                <c:pt idx="54">
                  <c:v>39814</c:v>
                </c:pt>
                <c:pt idx="55">
                  <c:v>39845</c:v>
                </c:pt>
                <c:pt idx="56">
                  <c:v>39873</c:v>
                </c:pt>
                <c:pt idx="57">
                  <c:v>39904</c:v>
                </c:pt>
                <c:pt idx="58">
                  <c:v>39934</c:v>
                </c:pt>
                <c:pt idx="59">
                  <c:v>39965</c:v>
                </c:pt>
                <c:pt idx="60">
                  <c:v>39995</c:v>
                </c:pt>
                <c:pt idx="61">
                  <c:v>40026</c:v>
                </c:pt>
                <c:pt idx="62">
                  <c:v>40057</c:v>
                </c:pt>
                <c:pt idx="63">
                  <c:v>40087</c:v>
                </c:pt>
                <c:pt idx="64">
                  <c:v>40118</c:v>
                </c:pt>
                <c:pt idx="65">
                  <c:v>40148</c:v>
                </c:pt>
                <c:pt idx="66">
                  <c:v>40179</c:v>
                </c:pt>
                <c:pt idx="67">
                  <c:v>40210</c:v>
                </c:pt>
                <c:pt idx="68">
                  <c:v>40238</c:v>
                </c:pt>
                <c:pt idx="69">
                  <c:v>40269</c:v>
                </c:pt>
                <c:pt idx="70">
                  <c:v>40299</c:v>
                </c:pt>
                <c:pt idx="71">
                  <c:v>40330</c:v>
                </c:pt>
                <c:pt idx="72">
                  <c:v>40360</c:v>
                </c:pt>
                <c:pt idx="73">
                  <c:v>40391</c:v>
                </c:pt>
                <c:pt idx="74">
                  <c:v>40422</c:v>
                </c:pt>
                <c:pt idx="75">
                  <c:v>40452</c:v>
                </c:pt>
                <c:pt idx="76">
                  <c:v>40483</c:v>
                </c:pt>
                <c:pt idx="77">
                  <c:v>40513</c:v>
                </c:pt>
                <c:pt idx="78">
                  <c:v>40544</c:v>
                </c:pt>
                <c:pt idx="79">
                  <c:v>40575</c:v>
                </c:pt>
                <c:pt idx="80">
                  <c:v>40603</c:v>
                </c:pt>
                <c:pt idx="81">
                  <c:v>40634</c:v>
                </c:pt>
                <c:pt idx="82">
                  <c:v>40664</c:v>
                </c:pt>
                <c:pt idx="83">
                  <c:v>40695</c:v>
                </c:pt>
                <c:pt idx="84">
                  <c:v>40725</c:v>
                </c:pt>
                <c:pt idx="85">
                  <c:v>40756</c:v>
                </c:pt>
                <c:pt idx="86">
                  <c:v>40787</c:v>
                </c:pt>
                <c:pt idx="87">
                  <c:v>40817</c:v>
                </c:pt>
                <c:pt idx="88">
                  <c:v>40848</c:v>
                </c:pt>
                <c:pt idx="89">
                  <c:v>40878</c:v>
                </c:pt>
                <c:pt idx="90">
                  <c:v>40909</c:v>
                </c:pt>
                <c:pt idx="91">
                  <c:v>40940</c:v>
                </c:pt>
                <c:pt idx="92">
                  <c:v>40969</c:v>
                </c:pt>
                <c:pt idx="93">
                  <c:v>41000</c:v>
                </c:pt>
                <c:pt idx="94">
                  <c:v>41030</c:v>
                </c:pt>
                <c:pt idx="95">
                  <c:v>41061</c:v>
                </c:pt>
                <c:pt idx="96">
                  <c:v>41091</c:v>
                </c:pt>
                <c:pt idx="97">
                  <c:v>41122</c:v>
                </c:pt>
                <c:pt idx="98">
                  <c:v>41153</c:v>
                </c:pt>
                <c:pt idx="99">
                  <c:v>41183</c:v>
                </c:pt>
                <c:pt idx="100">
                  <c:v>41214</c:v>
                </c:pt>
                <c:pt idx="101">
                  <c:v>41244</c:v>
                </c:pt>
                <c:pt idx="102">
                  <c:v>41275</c:v>
                </c:pt>
                <c:pt idx="103">
                  <c:v>41306</c:v>
                </c:pt>
                <c:pt idx="104">
                  <c:v>41334</c:v>
                </c:pt>
                <c:pt idx="105">
                  <c:v>41365</c:v>
                </c:pt>
                <c:pt idx="106">
                  <c:v>41395</c:v>
                </c:pt>
                <c:pt idx="107">
                  <c:v>41426</c:v>
                </c:pt>
                <c:pt idx="108">
                  <c:v>41456</c:v>
                </c:pt>
                <c:pt idx="109">
                  <c:v>41487</c:v>
                </c:pt>
                <c:pt idx="110">
                  <c:v>41518</c:v>
                </c:pt>
                <c:pt idx="111">
                  <c:v>41548</c:v>
                </c:pt>
                <c:pt idx="112">
                  <c:v>41579</c:v>
                </c:pt>
                <c:pt idx="113">
                  <c:v>41609</c:v>
                </c:pt>
                <c:pt idx="114">
                  <c:v>41640</c:v>
                </c:pt>
                <c:pt idx="115">
                  <c:v>41671</c:v>
                </c:pt>
                <c:pt idx="116">
                  <c:v>41699</c:v>
                </c:pt>
                <c:pt idx="117">
                  <c:v>41730</c:v>
                </c:pt>
                <c:pt idx="118">
                  <c:v>41760</c:v>
                </c:pt>
                <c:pt idx="119">
                  <c:v>41791</c:v>
                </c:pt>
                <c:pt idx="120">
                  <c:v>41821</c:v>
                </c:pt>
                <c:pt idx="121">
                  <c:v>41852</c:v>
                </c:pt>
                <c:pt idx="122">
                  <c:v>41883</c:v>
                </c:pt>
                <c:pt idx="123">
                  <c:v>41913</c:v>
                </c:pt>
                <c:pt idx="124">
                  <c:v>41944</c:v>
                </c:pt>
                <c:pt idx="125">
                  <c:v>41974</c:v>
                </c:pt>
                <c:pt idx="126">
                  <c:v>42005</c:v>
                </c:pt>
                <c:pt idx="127">
                  <c:v>42036</c:v>
                </c:pt>
                <c:pt idx="128">
                  <c:v>42064</c:v>
                </c:pt>
                <c:pt idx="129">
                  <c:v>42095</c:v>
                </c:pt>
                <c:pt idx="130">
                  <c:v>42125</c:v>
                </c:pt>
                <c:pt idx="131">
                  <c:v>42156</c:v>
                </c:pt>
                <c:pt idx="132">
                  <c:v>42186</c:v>
                </c:pt>
                <c:pt idx="133">
                  <c:v>42217</c:v>
                </c:pt>
                <c:pt idx="134">
                  <c:v>42248</c:v>
                </c:pt>
                <c:pt idx="135">
                  <c:v>42278</c:v>
                </c:pt>
                <c:pt idx="136">
                  <c:v>42309</c:v>
                </c:pt>
                <c:pt idx="137">
                  <c:v>42339</c:v>
                </c:pt>
                <c:pt idx="138">
                  <c:v>42370</c:v>
                </c:pt>
                <c:pt idx="139">
                  <c:v>42401</c:v>
                </c:pt>
                <c:pt idx="140">
                  <c:v>42430</c:v>
                </c:pt>
                <c:pt idx="141">
                  <c:v>42461</c:v>
                </c:pt>
                <c:pt idx="142">
                  <c:v>42491</c:v>
                </c:pt>
                <c:pt idx="143">
                  <c:v>42522</c:v>
                </c:pt>
                <c:pt idx="144">
                  <c:v>42552</c:v>
                </c:pt>
                <c:pt idx="145">
                  <c:v>42583</c:v>
                </c:pt>
                <c:pt idx="146">
                  <c:v>42614</c:v>
                </c:pt>
                <c:pt idx="147">
                  <c:v>42644</c:v>
                </c:pt>
                <c:pt idx="148">
                  <c:v>42675</c:v>
                </c:pt>
                <c:pt idx="149">
                  <c:v>42705</c:v>
                </c:pt>
                <c:pt idx="150">
                  <c:v>42736</c:v>
                </c:pt>
                <c:pt idx="151">
                  <c:v>42767</c:v>
                </c:pt>
                <c:pt idx="152">
                  <c:v>42795</c:v>
                </c:pt>
                <c:pt idx="153">
                  <c:v>42826</c:v>
                </c:pt>
                <c:pt idx="154">
                  <c:v>42856</c:v>
                </c:pt>
                <c:pt idx="155">
                  <c:v>42887</c:v>
                </c:pt>
                <c:pt idx="156">
                  <c:v>42917</c:v>
                </c:pt>
                <c:pt idx="157">
                  <c:v>42948</c:v>
                </c:pt>
                <c:pt idx="158">
                  <c:v>42979</c:v>
                </c:pt>
                <c:pt idx="159">
                  <c:v>43009</c:v>
                </c:pt>
                <c:pt idx="160">
                  <c:v>43040</c:v>
                </c:pt>
                <c:pt idx="161">
                  <c:v>43070</c:v>
                </c:pt>
                <c:pt idx="162">
                  <c:v>43101</c:v>
                </c:pt>
                <c:pt idx="163">
                  <c:v>43132</c:v>
                </c:pt>
                <c:pt idx="164">
                  <c:v>43160</c:v>
                </c:pt>
                <c:pt idx="165">
                  <c:v>43191</c:v>
                </c:pt>
                <c:pt idx="166">
                  <c:v>43221</c:v>
                </c:pt>
                <c:pt idx="167">
                  <c:v>43252</c:v>
                </c:pt>
                <c:pt idx="168">
                  <c:v>43282</c:v>
                </c:pt>
                <c:pt idx="169">
                  <c:v>43313</c:v>
                </c:pt>
                <c:pt idx="170">
                  <c:v>43344</c:v>
                </c:pt>
                <c:pt idx="171">
                  <c:v>43374</c:v>
                </c:pt>
                <c:pt idx="172">
                  <c:v>43405</c:v>
                </c:pt>
                <c:pt idx="173">
                  <c:v>43435</c:v>
                </c:pt>
                <c:pt idx="174">
                  <c:v>43466</c:v>
                </c:pt>
                <c:pt idx="175">
                  <c:v>43497</c:v>
                </c:pt>
                <c:pt idx="176">
                  <c:v>43525</c:v>
                </c:pt>
                <c:pt idx="177">
                  <c:v>43556</c:v>
                </c:pt>
                <c:pt idx="178">
                  <c:v>43586</c:v>
                </c:pt>
                <c:pt idx="179">
                  <c:v>43617</c:v>
                </c:pt>
                <c:pt idx="180">
                  <c:v>43647</c:v>
                </c:pt>
                <c:pt idx="181">
                  <c:v>43678</c:v>
                </c:pt>
                <c:pt idx="182">
                  <c:v>43709</c:v>
                </c:pt>
                <c:pt idx="183">
                  <c:v>43739</c:v>
                </c:pt>
                <c:pt idx="184">
                  <c:v>43770</c:v>
                </c:pt>
                <c:pt idx="185">
                  <c:v>43800</c:v>
                </c:pt>
                <c:pt idx="186">
                  <c:v>43831</c:v>
                </c:pt>
                <c:pt idx="187">
                  <c:v>43862</c:v>
                </c:pt>
                <c:pt idx="188">
                  <c:v>43891</c:v>
                </c:pt>
                <c:pt idx="189">
                  <c:v>43922</c:v>
                </c:pt>
                <c:pt idx="190">
                  <c:v>43952</c:v>
                </c:pt>
                <c:pt idx="191">
                  <c:v>43983</c:v>
                </c:pt>
                <c:pt idx="192">
                  <c:v>44013</c:v>
                </c:pt>
                <c:pt idx="193">
                  <c:v>44044</c:v>
                </c:pt>
                <c:pt idx="194">
                  <c:v>44075</c:v>
                </c:pt>
                <c:pt idx="195">
                  <c:v>44105</c:v>
                </c:pt>
                <c:pt idx="196">
                  <c:v>44136</c:v>
                </c:pt>
                <c:pt idx="197">
                  <c:v>44166</c:v>
                </c:pt>
                <c:pt idx="198">
                  <c:v>44197</c:v>
                </c:pt>
                <c:pt idx="199">
                  <c:v>44228</c:v>
                </c:pt>
                <c:pt idx="200">
                  <c:v>44256</c:v>
                </c:pt>
                <c:pt idx="201">
                  <c:v>44287</c:v>
                </c:pt>
                <c:pt idx="202">
                  <c:v>44317</c:v>
                </c:pt>
                <c:pt idx="203">
                  <c:v>44348</c:v>
                </c:pt>
                <c:pt idx="204">
                  <c:v>44378</c:v>
                </c:pt>
                <c:pt idx="205">
                  <c:v>44409</c:v>
                </c:pt>
                <c:pt idx="206">
                  <c:v>44440</c:v>
                </c:pt>
                <c:pt idx="207">
                  <c:v>44470</c:v>
                </c:pt>
                <c:pt idx="208">
                  <c:v>44501</c:v>
                </c:pt>
                <c:pt idx="209">
                  <c:v>44531</c:v>
                </c:pt>
                <c:pt idx="210">
                  <c:v>44562</c:v>
                </c:pt>
                <c:pt idx="211">
                  <c:v>44593</c:v>
                </c:pt>
                <c:pt idx="212">
                  <c:v>44621</c:v>
                </c:pt>
                <c:pt idx="213">
                  <c:v>44652</c:v>
                </c:pt>
                <c:pt idx="214">
                  <c:v>44682</c:v>
                </c:pt>
                <c:pt idx="215">
                  <c:v>44713</c:v>
                </c:pt>
                <c:pt idx="216">
                  <c:v>44743</c:v>
                </c:pt>
                <c:pt idx="217">
                  <c:v>44774</c:v>
                </c:pt>
                <c:pt idx="218">
                  <c:v>44805</c:v>
                </c:pt>
                <c:pt idx="219">
                  <c:v>44835</c:v>
                </c:pt>
                <c:pt idx="220">
                  <c:v>44866</c:v>
                </c:pt>
                <c:pt idx="221">
                  <c:v>44896</c:v>
                </c:pt>
                <c:pt idx="222">
                  <c:v>44927</c:v>
                </c:pt>
                <c:pt idx="223">
                  <c:v>44958</c:v>
                </c:pt>
                <c:pt idx="224">
                  <c:v>44986</c:v>
                </c:pt>
                <c:pt idx="225">
                  <c:v>45017</c:v>
                </c:pt>
                <c:pt idx="226">
                  <c:v>45047</c:v>
                </c:pt>
                <c:pt idx="227">
                  <c:v>45078</c:v>
                </c:pt>
                <c:pt idx="228">
                  <c:v>45108</c:v>
                </c:pt>
                <c:pt idx="229">
                  <c:v>45139</c:v>
                </c:pt>
                <c:pt idx="230">
                  <c:v>45170</c:v>
                </c:pt>
                <c:pt idx="231">
                  <c:v>45200</c:v>
                </c:pt>
                <c:pt idx="232">
                  <c:v>45231</c:v>
                </c:pt>
                <c:pt idx="233">
                  <c:v>45261</c:v>
                </c:pt>
                <c:pt idx="234">
                  <c:v>45292</c:v>
                </c:pt>
                <c:pt idx="235">
                  <c:v>45323</c:v>
                </c:pt>
                <c:pt idx="236">
                  <c:v>45352</c:v>
                </c:pt>
                <c:pt idx="237">
                  <c:v>45383</c:v>
                </c:pt>
                <c:pt idx="238">
                  <c:v>45413</c:v>
                </c:pt>
                <c:pt idx="239">
                  <c:v>45444</c:v>
                </c:pt>
                <c:pt idx="240">
                  <c:v>45474</c:v>
                </c:pt>
                <c:pt idx="241">
                  <c:v>45505</c:v>
                </c:pt>
                <c:pt idx="242">
                  <c:v>45536</c:v>
                </c:pt>
                <c:pt idx="243">
                  <c:v>45566</c:v>
                </c:pt>
                <c:pt idx="244">
                  <c:v>45597</c:v>
                </c:pt>
                <c:pt idx="245">
                  <c:v>45627</c:v>
                </c:pt>
                <c:pt idx="246">
                  <c:v>45658</c:v>
                </c:pt>
                <c:pt idx="247">
                  <c:v>45689</c:v>
                </c:pt>
                <c:pt idx="248">
                  <c:v>45717</c:v>
                </c:pt>
                <c:pt idx="249">
                  <c:v>45748</c:v>
                </c:pt>
                <c:pt idx="250">
                  <c:v>45778</c:v>
                </c:pt>
                <c:pt idx="251">
                  <c:v>45809</c:v>
                </c:pt>
                <c:pt idx="252">
                  <c:v>45839</c:v>
                </c:pt>
                <c:pt idx="253">
                  <c:v>45870</c:v>
                </c:pt>
                <c:pt idx="254">
                  <c:v>45901</c:v>
                </c:pt>
                <c:pt idx="255">
                  <c:v>45931</c:v>
                </c:pt>
                <c:pt idx="256">
                  <c:v>45962</c:v>
                </c:pt>
              </c:numCache>
            </c:numRef>
          </c:cat>
          <c:val>
            <c:numRef>
              <c:f>Data!$H$3:$H$264</c:f>
              <c:numCache>
                <c:formatCode>General</c:formatCode>
                <c:ptCount val="262"/>
                <c:pt idx="2" formatCode="0">
                  <c:v>8.6666666666666661</c:v>
                </c:pt>
                <c:pt idx="3" formatCode="0">
                  <c:v>9.3333333333333339</c:v>
                </c:pt>
                <c:pt idx="4" formatCode="0">
                  <c:v>10.333333333333334</c:v>
                </c:pt>
                <c:pt idx="5" formatCode="0">
                  <c:v>10.033333333333333</c:v>
                </c:pt>
                <c:pt idx="6" formatCode="0">
                  <c:v>8.5</c:v>
                </c:pt>
                <c:pt idx="7" formatCode="0">
                  <c:v>7.4333333333333336</c:v>
                </c:pt>
                <c:pt idx="8" formatCode="0">
                  <c:v>7.7333333333333334</c:v>
                </c:pt>
                <c:pt idx="9" formatCode="0">
                  <c:v>8.4666666666666668</c:v>
                </c:pt>
                <c:pt idx="10" formatCode="0">
                  <c:v>10</c:v>
                </c:pt>
                <c:pt idx="11" formatCode="0">
                  <c:v>10.433333333333334</c:v>
                </c:pt>
                <c:pt idx="12" formatCode="0">
                  <c:v>9.8333333333333339</c:v>
                </c:pt>
                <c:pt idx="13" formatCode="0">
                  <c:v>8.9333333333333336</c:v>
                </c:pt>
                <c:pt idx="14" formatCode="0">
                  <c:v>9.2666666666666675</c:v>
                </c:pt>
                <c:pt idx="15" formatCode="0">
                  <c:v>8.5</c:v>
                </c:pt>
                <c:pt idx="16" formatCode="0">
                  <c:v>9.2333333333333343</c:v>
                </c:pt>
                <c:pt idx="17" formatCode="0">
                  <c:v>9.1999999999999993</c:v>
                </c:pt>
                <c:pt idx="18" formatCode="0">
                  <c:v>9.9666666666666668</c:v>
                </c:pt>
                <c:pt idx="19" formatCode="0">
                  <c:v>10.666666666666666</c:v>
                </c:pt>
                <c:pt idx="20" formatCode="0">
                  <c:v>9.6</c:v>
                </c:pt>
                <c:pt idx="21" formatCode="0">
                  <c:v>9.4333333333333336</c:v>
                </c:pt>
                <c:pt idx="22" formatCode="0">
                  <c:v>8.6333333333333329</c:v>
                </c:pt>
                <c:pt idx="23" formatCode="0">
                  <c:v>8.2999999999999989</c:v>
                </c:pt>
                <c:pt idx="24" formatCode="0">
                  <c:v>8.4</c:v>
                </c:pt>
                <c:pt idx="25" formatCode="0">
                  <c:v>8.1333333333333329</c:v>
                </c:pt>
                <c:pt idx="26" formatCode="0">
                  <c:v>9.1333333333333329</c:v>
                </c:pt>
                <c:pt idx="27" formatCode="0">
                  <c:v>8.6666666666666661</c:v>
                </c:pt>
                <c:pt idx="28" formatCode="0">
                  <c:v>8.2000000000000011</c:v>
                </c:pt>
                <c:pt idx="29" formatCode="0">
                  <c:v>7.3666666666666671</c:v>
                </c:pt>
                <c:pt idx="30" formatCode="0">
                  <c:v>7.8666666666666671</c:v>
                </c:pt>
                <c:pt idx="31" formatCode="0">
                  <c:v>8</c:v>
                </c:pt>
                <c:pt idx="32" formatCode="0">
                  <c:v>9.0666666666666664</c:v>
                </c:pt>
                <c:pt idx="33" formatCode="0">
                  <c:v>8.5666666666666664</c:v>
                </c:pt>
                <c:pt idx="34" formatCode="0">
                  <c:v>8.9666666666666668</c:v>
                </c:pt>
                <c:pt idx="35" formatCode="0">
                  <c:v>8.5333333333333332</c:v>
                </c:pt>
                <c:pt idx="36" formatCode="0">
                  <c:v>8.6</c:v>
                </c:pt>
                <c:pt idx="37" formatCode="0">
                  <c:v>8.7999999999999989</c:v>
                </c:pt>
                <c:pt idx="38" formatCode="0">
                  <c:v>8.5666666666666664</c:v>
                </c:pt>
                <c:pt idx="39" formatCode="0">
                  <c:v>8.7666666666666657</c:v>
                </c:pt>
                <c:pt idx="40" formatCode="0">
                  <c:v>8.2333333333333325</c:v>
                </c:pt>
                <c:pt idx="41" formatCode="0">
                  <c:v>8.9</c:v>
                </c:pt>
                <c:pt idx="42" formatCode="0">
                  <c:v>9.2666666666666657</c:v>
                </c:pt>
                <c:pt idx="43" formatCode="0">
                  <c:v>10.533333333333333</c:v>
                </c:pt>
                <c:pt idx="44" formatCode="0">
                  <c:v>10.366666666666665</c:v>
                </c:pt>
                <c:pt idx="45" formatCode="0">
                  <c:v>10.233333333333333</c:v>
                </c:pt>
                <c:pt idx="46" formatCode="0">
                  <c:v>9.2333333333333325</c:v>
                </c:pt>
                <c:pt idx="47" formatCode="0">
                  <c:v>8.7000000000000011</c:v>
                </c:pt>
                <c:pt idx="48" formatCode="0">
                  <c:v>8.9333333333333318</c:v>
                </c:pt>
                <c:pt idx="49" formatCode="0">
                  <c:v>8.7999999999999989</c:v>
                </c:pt>
                <c:pt idx="50" formatCode="0">
                  <c:v>9.9333333333333336</c:v>
                </c:pt>
                <c:pt idx="51" formatCode="0">
                  <c:v>9.6333333333333329</c:v>
                </c:pt>
                <c:pt idx="52" formatCode="0">
                  <c:v>10.266666666666667</c:v>
                </c:pt>
                <c:pt idx="53" formatCode="0">
                  <c:v>10.433333333333334</c:v>
                </c:pt>
                <c:pt idx="54" formatCode="0">
                  <c:v>12.1</c:v>
                </c:pt>
                <c:pt idx="55" formatCode="0">
                  <c:v>12.566666666666668</c:v>
                </c:pt>
                <c:pt idx="56" formatCode="0">
                  <c:v>12.4</c:v>
                </c:pt>
                <c:pt idx="57" formatCode="0">
                  <c:v>11.633333333333333</c:v>
                </c:pt>
                <c:pt idx="58" formatCode="0">
                  <c:v>11.433333333333332</c:v>
                </c:pt>
                <c:pt idx="59" formatCode="0">
                  <c:v>11.6</c:v>
                </c:pt>
                <c:pt idx="60" formatCode="0">
                  <c:v>11.800000000000002</c:v>
                </c:pt>
                <c:pt idx="61" formatCode="0">
                  <c:v>11.966666666666667</c:v>
                </c:pt>
                <c:pt idx="62" formatCode="0">
                  <c:v>11.9</c:v>
                </c:pt>
                <c:pt idx="63" formatCode="0">
                  <c:v>11.233333333333334</c:v>
                </c:pt>
                <c:pt idx="64" formatCode="0">
                  <c:v>10.800000000000002</c:v>
                </c:pt>
                <c:pt idx="65" formatCode="0">
                  <c:v>10.366666666666667</c:v>
                </c:pt>
                <c:pt idx="66" formatCode="0">
                  <c:v>10.9</c:v>
                </c:pt>
                <c:pt idx="67" formatCode="0">
                  <c:v>11.833333333333334</c:v>
                </c:pt>
                <c:pt idx="68" formatCode="0">
                  <c:v>11.799999999999999</c:v>
                </c:pt>
                <c:pt idx="69" formatCode="0">
                  <c:v>11.666666666666666</c:v>
                </c:pt>
                <c:pt idx="70" formatCode="0">
                  <c:v>11.1</c:v>
                </c:pt>
                <c:pt idx="71" formatCode="0">
                  <c:v>10.799999999999999</c:v>
                </c:pt>
                <c:pt idx="72" formatCode="0">
                  <c:v>11.566666666666668</c:v>
                </c:pt>
                <c:pt idx="73" formatCode="0">
                  <c:v>11.766666666666666</c:v>
                </c:pt>
                <c:pt idx="74" formatCode="0">
                  <c:v>12.700000000000001</c:v>
                </c:pt>
                <c:pt idx="75" formatCode="0">
                  <c:v>12.066666666666668</c:v>
                </c:pt>
                <c:pt idx="76" formatCode="0">
                  <c:v>11.9</c:v>
                </c:pt>
                <c:pt idx="77" formatCode="0">
                  <c:v>11.9</c:v>
                </c:pt>
                <c:pt idx="78" formatCode="0">
                  <c:v>11.666666666666666</c:v>
                </c:pt>
                <c:pt idx="79" formatCode="0">
                  <c:v>11.966666666666667</c:v>
                </c:pt>
                <c:pt idx="80" formatCode="0">
                  <c:v>11.166666666666666</c:v>
                </c:pt>
                <c:pt idx="81" formatCode="0">
                  <c:v>11.533333333333333</c:v>
                </c:pt>
                <c:pt idx="82" formatCode="0">
                  <c:v>10.933333333333335</c:v>
                </c:pt>
                <c:pt idx="83" formatCode="0">
                  <c:v>12.299999999999999</c:v>
                </c:pt>
                <c:pt idx="84" formatCode="0">
                  <c:v>12.6</c:v>
                </c:pt>
                <c:pt idx="85" formatCode="0">
                  <c:v>13.233333333333334</c:v>
                </c:pt>
                <c:pt idx="86" formatCode="0">
                  <c:v>12.1</c:v>
                </c:pt>
                <c:pt idx="87" formatCode="0">
                  <c:v>11.9</c:v>
                </c:pt>
                <c:pt idx="88" formatCode="0">
                  <c:v>11.1</c:v>
                </c:pt>
                <c:pt idx="89" formatCode="0">
                  <c:v>11.733333333333334</c:v>
                </c:pt>
                <c:pt idx="90" formatCode="0">
                  <c:v>11.233333333333334</c:v>
                </c:pt>
                <c:pt idx="91" formatCode="0">
                  <c:v>11.200000000000001</c:v>
                </c:pt>
                <c:pt idx="92" formatCode="0">
                  <c:v>10.833333333333334</c:v>
                </c:pt>
                <c:pt idx="93" formatCode="0">
                  <c:v>10.633333333333333</c:v>
                </c:pt>
                <c:pt idx="94" formatCode="0">
                  <c:v>11.433333333333332</c:v>
                </c:pt>
                <c:pt idx="95" formatCode="0">
                  <c:v>12.066666666666668</c:v>
                </c:pt>
                <c:pt idx="96" formatCode="0">
                  <c:v>12.4</c:v>
                </c:pt>
                <c:pt idx="97" formatCode="0">
                  <c:v>11.366666666666667</c:v>
                </c:pt>
                <c:pt idx="98" formatCode="0">
                  <c:v>10.466666666666667</c:v>
                </c:pt>
                <c:pt idx="99" formatCode="0">
                  <c:v>10.666666666666666</c:v>
                </c:pt>
                <c:pt idx="100" formatCode="0">
                  <c:v>10.866666666666667</c:v>
                </c:pt>
                <c:pt idx="101" formatCode="0">
                  <c:v>11.433333333333332</c:v>
                </c:pt>
                <c:pt idx="102" formatCode="0">
                  <c:v>11.566666666666668</c:v>
                </c:pt>
                <c:pt idx="103" formatCode="0">
                  <c:v>11.733333333333334</c:v>
                </c:pt>
                <c:pt idx="104" formatCode="0">
                  <c:v>11.1</c:v>
                </c:pt>
                <c:pt idx="105" formatCode="0">
                  <c:v>10.933333333333332</c:v>
                </c:pt>
                <c:pt idx="106" formatCode="0">
                  <c:v>11.433333333333332</c:v>
                </c:pt>
                <c:pt idx="107" formatCode="0">
                  <c:v>11.666666666666666</c:v>
                </c:pt>
                <c:pt idx="108" formatCode="0">
                  <c:v>12.533333333333333</c:v>
                </c:pt>
                <c:pt idx="109" formatCode="0">
                  <c:v>12.533333333333333</c:v>
                </c:pt>
                <c:pt idx="110" formatCode="0">
                  <c:v>13.166666666666666</c:v>
                </c:pt>
                <c:pt idx="111" formatCode="0">
                  <c:v>12.366666666666665</c:v>
                </c:pt>
                <c:pt idx="112" formatCode="0">
                  <c:v>11.933333333333332</c:v>
                </c:pt>
                <c:pt idx="113" formatCode="0">
                  <c:v>11.199999999999998</c:v>
                </c:pt>
                <c:pt idx="114" formatCode="0">
                  <c:v>10.6</c:v>
                </c:pt>
                <c:pt idx="115" formatCode="0">
                  <c:v>10.633333333333335</c:v>
                </c:pt>
                <c:pt idx="116" formatCode="0">
                  <c:v>11.866666666666667</c:v>
                </c:pt>
                <c:pt idx="117" formatCode="0">
                  <c:v>12.299999999999999</c:v>
                </c:pt>
                <c:pt idx="118" formatCode="0">
                  <c:v>12.033333333333333</c:v>
                </c:pt>
                <c:pt idx="119" formatCode="0">
                  <c:v>11.6</c:v>
                </c:pt>
                <c:pt idx="120" formatCode="0">
                  <c:v>12.666666666666666</c:v>
                </c:pt>
                <c:pt idx="121" formatCode="0">
                  <c:v>13.033333333333333</c:v>
                </c:pt>
                <c:pt idx="122" formatCode="0">
                  <c:v>12.733333333333334</c:v>
                </c:pt>
                <c:pt idx="123" formatCode="0">
                  <c:v>11.633333333333333</c:v>
                </c:pt>
                <c:pt idx="124" formatCode="0">
                  <c:v>11.133333333333333</c:v>
                </c:pt>
                <c:pt idx="125" formatCode="0">
                  <c:v>12.466666666666669</c:v>
                </c:pt>
                <c:pt idx="126" formatCode="0">
                  <c:v>12.833333333333334</c:v>
                </c:pt>
                <c:pt idx="127" formatCode="0">
                  <c:v>12.700000000000001</c:v>
                </c:pt>
                <c:pt idx="128" formatCode="0">
                  <c:v>10.899999999999999</c:v>
                </c:pt>
                <c:pt idx="129" formatCode="0">
                  <c:v>10.799999999999999</c:v>
                </c:pt>
                <c:pt idx="130" formatCode="0">
                  <c:v>12.033333333333333</c:v>
                </c:pt>
                <c:pt idx="131" formatCode="0">
                  <c:v>13.166666666666666</c:v>
                </c:pt>
                <c:pt idx="132" formatCode="0">
                  <c:v>13.033333333333333</c:v>
                </c:pt>
                <c:pt idx="133" formatCode="0">
                  <c:v>12.466666666666667</c:v>
                </c:pt>
                <c:pt idx="134" formatCode="0">
                  <c:v>12.733333333333334</c:v>
                </c:pt>
                <c:pt idx="135" formatCode="0">
                  <c:v>13.333333333333334</c:v>
                </c:pt>
                <c:pt idx="136" formatCode="0">
                  <c:v>14.333333333333334</c:v>
                </c:pt>
                <c:pt idx="137" formatCode="0">
                  <c:v>14.333333333333334</c:v>
                </c:pt>
                <c:pt idx="138" formatCode="0">
                  <c:v>14.033333333333333</c:v>
                </c:pt>
                <c:pt idx="139" formatCode="0">
                  <c:v>13</c:v>
                </c:pt>
                <c:pt idx="140" formatCode="0">
                  <c:v>11.9</c:v>
                </c:pt>
                <c:pt idx="141" formatCode="0">
                  <c:v>12.266666666666666</c:v>
                </c:pt>
                <c:pt idx="142" formatCode="0">
                  <c:v>12.766666666666666</c:v>
                </c:pt>
                <c:pt idx="143" formatCode="0">
                  <c:v>12.866666666666667</c:v>
                </c:pt>
                <c:pt idx="144" formatCode="0">
                  <c:v>12.866666666666667</c:v>
                </c:pt>
                <c:pt idx="145" formatCode="0">
                  <c:v>13.300000000000002</c:v>
                </c:pt>
                <c:pt idx="146" formatCode="0">
                  <c:v>14.166666666666666</c:v>
                </c:pt>
                <c:pt idx="147" formatCode="0">
                  <c:v>14.633333333333333</c:v>
                </c:pt>
                <c:pt idx="148" formatCode="0">
                  <c:v>14.366666666666667</c:v>
                </c:pt>
                <c:pt idx="149" formatCode="0">
                  <c:v>12.466666666666667</c:v>
                </c:pt>
                <c:pt idx="150" formatCode="0">
                  <c:v>11.5</c:v>
                </c:pt>
                <c:pt idx="151" formatCode="0">
                  <c:v>11.1</c:v>
                </c:pt>
                <c:pt idx="152" formatCode="0">
                  <c:v>12.033333333333333</c:v>
                </c:pt>
                <c:pt idx="153" formatCode="0">
                  <c:v>12</c:v>
                </c:pt>
                <c:pt idx="154" formatCode="0">
                  <c:v>11.5</c:v>
                </c:pt>
                <c:pt idx="155" formatCode="0">
                  <c:v>11.266666666666667</c:v>
                </c:pt>
                <c:pt idx="156" formatCode="0">
                  <c:v>10.933333333333332</c:v>
                </c:pt>
                <c:pt idx="157" formatCode="0">
                  <c:v>11.166666666666666</c:v>
                </c:pt>
                <c:pt idx="158" formatCode="0">
                  <c:v>11.166666666666666</c:v>
                </c:pt>
                <c:pt idx="159" formatCode="0">
                  <c:v>10.666666666666666</c:v>
                </c:pt>
                <c:pt idx="160" formatCode="0">
                  <c:v>10.766666666666666</c:v>
                </c:pt>
                <c:pt idx="161" formatCode="0">
                  <c:v>11.100000000000001</c:v>
                </c:pt>
                <c:pt idx="162" formatCode="0">
                  <c:v>11.666666666666666</c:v>
                </c:pt>
                <c:pt idx="163" formatCode="0">
                  <c:v>10.666666666666666</c:v>
                </c:pt>
                <c:pt idx="164" formatCode="0">
                  <c:v>9.6</c:v>
                </c:pt>
                <c:pt idx="165" formatCode="0">
                  <c:v>9.0333333333333332</c:v>
                </c:pt>
                <c:pt idx="166" formatCode="0">
                  <c:v>10.200000000000001</c:v>
                </c:pt>
                <c:pt idx="167" formatCode="0">
                  <c:v>10.600000000000001</c:v>
                </c:pt>
                <c:pt idx="168" formatCode="0">
                  <c:v>11</c:v>
                </c:pt>
                <c:pt idx="169" formatCode="0">
                  <c:v>10.333333333333334</c:v>
                </c:pt>
                <c:pt idx="170" formatCode="0">
                  <c:v>9.7999999999999989</c:v>
                </c:pt>
                <c:pt idx="171" formatCode="0">
                  <c:v>9.1666666666666661</c:v>
                </c:pt>
                <c:pt idx="172" formatCode="0">
                  <c:v>8.5333333333333332</c:v>
                </c:pt>
                <c:pt idx="173" formatCode="0">
                  <c:v>9.5</c:v>
                </c:pt>
                <c:pt idx="174" formatCode="0">
                  <c:v>9.6666666666666661</c:v>
                </c:pt>
                <c:pt idx="175" formatCode="0">
                  <c:v>9.6666666666666661</c:v>
                </c:pt>
                <c:pt idx="176" formatCode="0">
                  <c:v>8.6333333333333346</c:v>
                </c:pt>
                <c:pt idx="177" formatCode="0">
                  <c:v>9.4333333333333353</c:v>
                </c:pt>
                <c:pt idx="178" formatCode="0">
                  <c:v>9.7999999999999989</c:v>
                </c:pt>
                <c:pt idx="179" formatCode="0">
                  <c:v>11.066666666666668</c:v>
                </c:pt>
                <c:pt idx="180" formatCode="0">
                  <c:v>11.133333333333335</c:v>
                </c:pt>
                <c:pt idx="181" formatCode="0">
                  <c:v>12.199999999999998</c:v>
                </c:pt>
                <c:pt idx="182" formatCode="0">
                  <c:v>11.5</c:v>
                </c:pt>
                <c:pt idx="183" formatCode="0">
                  <c:v>10.866666666666667</c:v>
                </c:pt>
                <c:pt idx="184" formatCode="0">
                  <c:v>10.033333333333333</c:v>
                </c:pt>
                <c:pt idx="185" formatCode="0">
                  <c:v>10.966666666666669</c:v>
                </c:pt>
                <c:pt idx="186" formatCode="0">
                  <c:v>11.166666666666666</c:v>
                </c:pt>
                <c:pt idx="187" formatCode="0">
                  <c:v>10.833333333333334</c:v>
                </c:pt>
                <c:pt idx="188" formatCode="0">
                  <c:v>10.033333333333333</c:v>
                </c:pt>
                <c:pt idx="189" formatCode="0">
                  <c:v>10.5</c:v>
                </c:pt>
                <c:pt idx="190" formatCode="0">
                  <c:v>10.866666666666667</c:v>
                </c:pt>
                <c:pt idx="191" formatCode="0">
                  <c:v>11.766666666666667</c:v>
                </c:pt>
                <c:pt idx="192" formatCode="0">
                  <c:v>13.133333333333333</c:v>
                </c:pt>
                <c:pt idx="193" formatCode="0">
                  <c:v>14.800000000000002</c:v>
                </c:pt>
                <c:pt idx="194" formatCode="0">
                  <c:v>14.366666666666667</c:v>
                </c:pt>
                <c:pt idx="195" formatCode="0">
                  <c:v>12.5</c:v>
                </c:pt>
                <c:pt idx="196" formatCode="0">
                  <c:v>12.466666666666669</c:v>
                </c:pt>
                <c:pt idx="197" formatCode="0">
                  <c:v>13.366666666666667</c:v>
                </c:pt>
                <c:pt idx="198" formatCode="0">
                  <c:v>14.766666666666666</c:v>
                </c:pt>
                <c:pt idx="199" formatCode="0">
                  <c:v>12.9</c:v>
                </c:pt>
                <c:pt idx="200" formatCode="0">
                  <c:v>11.766666666666666</c:v>
                </c:pt>
                <c:pt idx="201" formatCode="0">
                  <c:v>10.166666666666666</c:v>
                </c:pt>
                <c:pt idx="202" formatCode="0">
                  <c:v>10.699999999999998</c:v>
                </c:pt>
                <c:pt idx="203" formatCode="0">
                  <c:v>11.666666666666666</c:v>
                </c:pt>
                <c:pt idx="204" formatCode="0">
                  <c:v>11.866666666666667</c:v>
                </c:pt>
                <c:pt idx="205" formatCode="0">
                  <c:v>11.699999999999998</c:v>
                </c:pt>
                <c:pt idx="206" formatCode="0">
                  <c:v>10.266666666666667</c:v>
                </c:pt>
                <c:pt idx="207" formatCode="0">
                  <c:v>10.5</c:v>
                </c:pt>
                <c:pt idx="208" formatCode="0">
                  <c:v>9.9999999999999982</c:v>
                </c:pt>
                <c:pt idx="209" formatCode="0">
                  <c:v>9.8999999999999986</c:v>
                </c:pt>
                <c:pt idx="210" formatCode="0">
                  <c:v>9.2666666666666675</c:v>
                </c:pt>
                <c:pt idx="211" formatCode="0">
                  <c:v>9.6333333333333346</c:v>
                </c:pt>
                <c:pt idx="212" formatCode="0">
                  <c:v>9.1666666666666661</c:v>
                </c:pt>
                <c:pt idx="213" formatCode="0">
                  <c:v>9.8666666666666671</c:v>
                </c:pt>
                <c:pt idx="214" formatCode="0">
                  <c:v>9.6</c:v>
                </c:pt>
                <c:pt idx="215" formatCode="0">
                  <c:v>10.066666666666668</c:v>
                </c:pt>
                <c:pt idx="216" formatCode="0">
                  <c:v>9.0666666666666664</c:v>
                </c:pt>
                <c:pt idx="217" formatCode="0">
                  <c:v>9.7666666666666675</c:v>
                </c:pt>
                <c:pt idx="218" formatCode="0">
                  <c:v>10</c:v>
                </c:pt>
                <c:pt idx="219" formatCode="0">
                  <c:v>10.666666666666666</c:v>
                </c:pt>
                <c:pt idx="220" formatCode="0">
                  <c:v>10.333333333333334</c:v>
                </c:pt>
                <c:pt idx="221" formatCode="0">
                  <c:v>10.299999999999999</c:v>
                </c:pt>
                <c:pt idx="222" formatCode="0">
                  <c:v>9.7666666666666675</c:v>
                </c:pt>
                <c:pt idx="223" formatCode="0">
                  <c:v>9.7333333333333325</c:v>
                </c:pt>
                <c:pt idx="224" formatCode="0">
                  <c:v>9.8666666666666671</c:v>
                </c:pt>
                <c:pt idx="225" formatCode="0">
                  <c:v>10.933333333333332</c:v>
                </c:pt>
                <c:pt idx="226" formatCode="0">
                  <c:v>11.666666666666666</c:v>
                </c:pt>
                <c:pt idx="227" formatCode="0">
                  <c:v>11.433333333333332</c:v>
                </c:pt>
                <c:pt idx="228" formatCode="0">
                  <c:v>9.9666666666666668</c:v>
                </c:pt>
                <c:pt idx="229" formatCode="0">
                  <c:v>9.1</c:v>
                </c:pt>
                <c:pt idx="230" formatCode="0">
                  <c:v>8.8666666666666671</c:v>
                </c:pt>
                <c:pt idx="231" formatCode="0">
                  <c:v>9.8666666666666671</c:v>
                </c:pt>
                <c:pt idx="232" formatCode="0">
                  <c:v>10.1</c:v>
                </c:pt>
                <c:pt idx="233" formatCode="0">
                  <c:v>10.333333333333334</c:v>
                </c:pt>
                <c:pt idx="234" formatCode="0">
                  <c:v>10.266666666666667</c:v>
                </c:pt>
                <c:pt idx="235" formatCode="0">
                  <c:v>9.4666666666666668</c:v>
                </c:pt>
                <c:pt idx="236" formatCode="0">
                  <c:v>9.5666666666666682</c:v>
                </c:pt>
                <c:pt idx="237" formatCode="0">
                  <c:v>9.2666666666666657</c:v>
                </c:pt>
                <c:pt idx="238" formatCode="0">
                  <c:v>10.866666666666665</c:v>
                </c:pt>
                <c:pt idx="239" formatCode="0">
                  <c:v>11.566666666666668</c:v>
                </c:pt>
                <c:pt idx="240" formatCode="0">
                  <c:v>12.766666666666666</c:v>
                </c:pt>
                <c:pt idx="241" formatCode="0">
                  <c:v>11.700000000000001</c:v>
                </c:pt>
                <c:pt idx="242" formatCode="0">
                  <c:v>12.133333333333333</c:v>
                </c:pt>
                <c:pt idx="243" formatCode="0">
                  <c:v>12</c:v>
                </c:pt>
                <c:pt idx="244" formatCode="0">
                  <c:v>13</c:v>
                </c:pt>
                <c:pt idx="245" formatCode="0">
                  <c:v>12.4</c:v>
                </c:pt>
                <c:pt idx="246" formatCode="0">
                  <c:v>12.333333333333334</c:v>
                </c:pt>
                <c:pt idx="247" formatCode="0">
                  <c:v>11.766666666666666</c:v>
                </c:pt>
                <c:pt idx="248" formatCode="0">
                  <c:v>12.5</c:v>
                </c:pt>
                <c:pt idx="249" formatCode="0">
                  <c:v>13.033333333333333</c:v>
                </c:pt>
                <c:pt idx="250" formatCode="0">
                  <c:v>14.6</c:v>
                </c:pt>
                <c:pt idx="251" formatCode="0">
                  <c:v>14.333333333333334</c:v>
                </c:pt>
                <c:pt idx="252" formatCode="0">
                  <c:v>14.633333333333333</c:v>
                </c:pt>
                <c:pt idx="253" formatCode="0">
                  <c:v>13.533333333333331</c:v>
                </c:pt>
                <c:pt idx="254" formatCode="0">
                  <c:v>14</c:v>
                </c:pt>
                <c:pt idx="255" formatCode="0">
                  <c:v>13.766666666666666</c:v>
                </c:pt>
                <c:pt idx="256" formatCode="0">
                  <c:v>15.266666666666666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970-435A-9EAB-6196527CE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833599"/>
        <c:axId val="934836927"/>
      </c:lineChart>
      <c:catAx>
        <c:axId val="18136192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4"/>
        <c:tickMarkSkip val="12"/>
        <c:noMultiLvlLbl val="0"/>
      </c:catAx>
      <c:valAx>
        <c:axId val="1"/>
        <c:scaling>
          <c:orientation val="minMax"/>
          <c:max val="35"/>
          <c:min val="5"/>
        </c:scaling>
        <c:delete val="0"/>
        <c:axPos val="l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 b="0" i="0" u="none" strike="noStrike" baseline="0"/>
                  <a:t>Probability of Losing a Job During the Next 5 Years</a:t>
                </a:r>
              </a:p>
              <a:p>
                <a:pPr>
                  <a:defRPr sz="1100"/>
                </a:pPr>
                <a:r>
                  <a:rPr lang="en-US" sz="1100" b="0" i="0" u="none" strike="noStrike" baseline="0"/>
                  <a:t>(3-Month Moving Averages)</a:t>
                </a:r>
                <a:endParaRPr lang="en-US" sz="1100"/>
              </a:p>
            </c:rich>
          </c:tx>
          <c:layout>
            <c:manualLayout>
              <c:xMode val="edge"/>
              <c:yMode val="edge"/>
              <c:x val="1.3091630346083827E-3"/>
              <c:y val="0.1368146902136247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619248"/>
        <c:crosses val="autoZero"/>
        <c:crossBetween val="between"/>
        <c:majorUnit val="5"/>
        <c:minorUnit val="1"/>
      </c:valAx>
      <c:valAx>
        <c:axId val="934836927"/>
        <c:scaling>
          <c:orientation val="minMax"/>
          <c:max val="25"/>
          <c:min val="0"/>
        </c:scaling>
        <c:delete val="1"/>
        <c:axPos val="r"/>
        <c:numFmt formatCode="General" sourceLinked="1"/>
        <c:majorTickMark val="out"/>
        <c:minorTickMark val="out"/>
        <c:tickLblPos val="nextTo"/>
        <c:crossAx val="934833599"/>
        <c:crosses val="max"/>
        <c:crossBetween val="between"/>
        <c:majorUnit val="10"/>
        <c:minorUnit val="5"/>
      </c:valAx>
      <c:catAx>
        <c:axId val="934833599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934836927"/>
        <c:crosses val="autoZero"/>
        <c:auto val="0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287061902555585"/>
          <c:y val="0.48510715330093435"/>
          <c:w val="0.20419237422604375"/>
          <c:h val="0.1623221848887893"/>
        </c:manualLayout>
      </c:layout>
      <c:overlay val="0"/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477" l="0.70000000000000062" r="0.70000000000000062" t="0.750000000000004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457200</xdr:colOff>
      <xdr:row>26</xdr:row>
      <xdr:rowOff>57150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0" y="0"/>
          <a:ext cx="7162800" cy="4758690"/>
          <a:chOff x="-7094" y="-60804"/>
          <a:chExt cx="6710190" cy="4131684"/>
        </a:xfrm>
      </xdr:grpSpPr>
      <xdr:graphicFrame macro="">
        <xdr:nvGraphicFramePr>
          <xdr:cNvPr id="1317" name="Chart 1">
            <a:extLst>
              <a:ext uri="{FF2B5EF4-FFF2-40B4-BE49-F238E27FC236}">
                <a16:creationId xmlns:a16="http://schemas.microsoft.com/office/drawing/2014/main" id="{00000000-0008-0000-0100-000025050000}"/>
              </a:ext>
            </a:extLst>
          </xdr:cNvPr>
          <xdr:cNvGraphicFramePr>
            <a:graphicFrameLocks/>
          </xdr:cNvGraphicFramePr>
        </xdr:nvGraphicFramePr>
        <xdr:xfrm>
          <a:off x="-7094" y="-60804"/>
          <a:ext cx="6668807" cy="41316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3884255" y="3815962"/>
            <a:ext cx="2818841" cy="231607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0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University of Michigan, November 21, 2025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0.05367</cdr:x>
      <cdr:y>0.00437</cdr:y>
    </cdr:from>
    <cdr:to>
      <cdr:x>0.97565</cdr:x>
      <cdr:y>0.14955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3937" y="17801"/>
          <a:ext cx="6080138" cy="5913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tIns="0" bIns="0" rtlCol="0" anchor="ctr"/>
        <a:lstStyle xmlns:a="http://schemas.openxmlformats.org/drawingml/2006/main"/>
        <a:p xmlns:a="http://schemas.openxmlformats.org/drawingml/2006/main">
          <a:pPr algn="ctr" rtl="0">
            <a:lnSpc>
              <a:spcPts val="2000"/>
            </a:lnSpc>
          </a:pPr>
          <a:r>
            <a:rPr lang="en-US" sz="1600" b="1" i="0" u="none" strike="noStrik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Consumers, Especially Younger Ones, Perceive </a:t>
          </a:r>
        </a:p>
        <a:p xmlns:a="http://schemas.openxmlformats.org/drawingml/2006/main">
          <a:pPr algn="ctr" rtl="0">
            <a:lnSpc>
              <a:spcPts val="2000"/>
            </a:lnSpc>
          </a:pPr>
          <a:r>
            <a:rPr lang="en-US" sz="1600" b="1" i="0" u="none" strike="noStrik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Rising Risks of Job Loss</a:t>
          </a:r>
          <a:endParaRPr lang="en-US" sz="13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"/>
  <sheetViews>
    <sheetView workbookViewId="0"/>
  </sheetViews>
  <sheetFormatPr defaultRowHeight="14.4" x14ac:dyDescent="0.3"/>
  <sheetData>
    <row r="1" spans="1:3" x14ac:dyDescent="0.3">
      <c r="A1" t="s">
        <v>2</v>
      </c>
    </row>
    <row r="2" spans="1:3" ht="409.6" x14ac:dyDescent="0.3">
      <c r="B2" t="s">
        <v>3</v>
      </c>
      <c r="C2" s="4" t="s">
        <v>4</v>
      </c>
    </row>
    <row r="3" spans="1:3" x14ac:dyDescent="0.3">
      <c r="B3" t="s">
        <v>5</v>
      </c>
      <c r="C3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"/>
  <sheetViews>
    <sheetView tabSelected="1" zoomScaleNormal="100" workbookViewId="0">
      <selection activeCell="M22" sqref="M22"/>
    </sheetView>
  </sheetViews>
  <sheetFormatPr defaultRowHeight="14.4" x14ac:dyDescent="0.3"/>
  <sheetData/>
  <pageMargins left="0.5" right="0.5" top="0.75" bottom="0.75" header="0.3" footer="0.3"/>
  <pageSetup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H426"/>
  <sheetViews>
    <sheetView workbookViewId="0">
      <pane ySplit="2" topLeftCell="A3" activePane="bottomLeft" state="frozen"/>
      <selection pane="bottomLeft" activeCell="B8" sqref="B8"/>
    </sheetView>
  </sheetViews>
  <sheetFormatPr defaultRowHeight="14.4" x14ac:dyDescent="0.3"/>
  <cols>
    <col min="1" max="1" width="10" customWidth="1"/>
    <col min="2" max="2" width="18.88671875" customWidth="1"/>
    <col min="3" max="3" width="38.88671875" bestFit="1" customWidth="1"/>
    <col min="4" max="4" width="35.109375" bestFit="1" customWidth="1"/>
    <col min="5" max="5" width="19.33203125" bestFit="1" customWidth="1"/>
    <col min="6" max="6" width="35.109375" bestFit="1" customWidth="1"/>
    <col min="7" max="7" width="17.6640625" bestFit="1" customWidth="1"/>
    <col min="8" max="8" width="33.33203125" bestFit="1" customWidth="1"/>
  </cols>
  <sheetData>
    <row r="1" spans="1:8" ht="15" thickBot="1" x14ac:dyDescent="0.35">
      <c r="B1" t="s">
        <v>1</v>
      </c>
      <c r="C1" s="5"/>
      <c r="D1" s="5"/>
      <c r="E1" s="5"/>
      <c r="F1" s="5"/>
      <c r="G1" s="5"/>
      <c r="H1" s="5"/>
    </row>
    <row r="2" spans="1:8" x14ac:dyDescent="0.3">
      <c r="A2" t="s">
        <v>0</v>
      </c>
      <c r="B2" t="s">
        <v>6</v>
      </c>
      <c r="C2" s="6" t="s">
        <v>7</v>
      </c>
      <c r="D2" s="9" t="s">
        <v>8</v>
      </c>
      <c r="E2" s="6" t="s">
        <v>9</v>
      </c>
      <c r="F2" s="9" t="s">
        <v>10</v>
      </c>
      <c r="G2" s="6" t="s">
        <v>11</v>
      </c>
      <c r="H2" s="9" t="s">
        <v>12</v>
      </c>
    </row>
    <row r="3" spans="1:8" x14ac:dyDescent="0.3">
      <c r="A3" s="1">
        <v>38169</v>
      </c>
      <c r="B3" s="3"/>
      <c r="C3" s="7">
        <v>27.3</v>
      </c>
      <c r="D3" s="10"/>
      <c r="E3" s="7">
        <v>26.2</v>
      </c>
      <c r="F3" s="10"/>
      <c r="G3" s="7">
        <v>11</v>
      </c>
      <c r="H3" s="10"/>
    </row>
    <row r="4" spans="1:8" x14ac:dyDescent="0.3">
      <c r="A4" s="1">
        <v>38200</v>
      </c>
      <c r="B4" s="3"/>
      <c r="C4" s="7">
        <v>21.5</v>
      </c>
      <c r="D4" s="10"/>
      <c r="E4" s="7">
        <v>25.2</v>
      </c>
      <c r="F4" s="10"/>
      <c r="G4" s="7">
        <v>6.5</v>
      </c>
      <c r="H4" s="10"/>
    </row>
    <row r="5" spans="1:8" x14ac:dyDescent="0.3">
      <c r="A5" s="1">
        <v>38231</v>
      </c>
      <c r="B5" s="3"/>
      <c r="C5" s="7">
        <v>25.5</v>
      </c>
      <c r="D5" s="11">
        <f>AVERAGE(C3:C5)</f>
        <v>24.766666666666666</v>
      </c>
      <c r="E5" s="7">
        <v>23.4</v>
      </c>
      <c r="F5" s="11">
        <f>AVERAGE(E3:E5)</f>
        <v>24.933333333333334</v>
      </c>
      <c r="G5" s="7">
        <v>8.5</v>
      </c>
      <c r="H5" s="11">
        <f>AVERAGE(G3:G5)</f>
        <v>8.6666666666666661</v>
      </c>
    </row>
    <row r="6" spans="1:8" x14ac:dyDescent="0.3">
      <c r="A6" s="1">
        <v>38261</v>
      </c>
      <c r="B6" s="3"/>
      <c r="C6" s="7">
        <v>31.1</v>
      </c>
      <c r="D6" s="11">
        <f t="shared" ref="D6:D69" si="0">AVERAGE(C4:C6)</f>
        <v>26.033333333333331</v>
      </c>
      <c r="E6" s="7">
        <v>27.4</v>
      </c>
      <c r="F6" s="11">
        <f t="shared" ref="F6:F69" si="1">AVERAGE(E4:E6)</f>
        <v>25.333333333333332</v>
      </c>
      <c r="G6" s="7">
        <v>13</v>
      </c>
      <c r="H6" s="11">
        <f t="shared" ref="H6:H69" si="2">AVERAGE(G4:G6)</f>
        <v>9.3333333333333339</v>
      </c>
    </row>
    <row r="7" spans="1:8" x14ac:dyDescent="0.3">
      <c r="A7" s="1">
        <v>38292</v>
      </c>
      <c r="B7" s="3"/>
      <c r="C7" s="7">
        <v>26.7</v>
      </c>
      <c r="D7" s="11">
        <f t="shared" si="0"/>
        <v>27.766666666666666</v>
      </c>
      <c r="E7" s="7">
        <v>23.6</v>
      </c>
      <c r="F7" s="11">
        <f t="shared" si="1"/>
        <v>24.8</v>
      </c>
      <c r="G7" s="7">
        <v>9.5</v>
      </c>
      <c r="H7" s="11">
        <f t="shared" si="2"/>
        <v>10.333333333333334</v>
      </c>
    </row>
    <row r="8" spans="1:8" x14ac:dyDescent="0.3">
      <c r="A8" s="1">
        <v>38322</v>
      </c>
      <c r="B8" s="3"/>
      <c r="C8" s="7">
        <v>20.7</v>
      </c>
      <c r="D8" s="11">
        <f t="shared" si="0"/>
        <v>26.166666666666668</v>
      </c>
      <c r="E8" s="7">
        <v>24</v>
      </c>
      <c r="F8" s="11">
        <f t="shared" si="1"/>
        <v>25</v>
      </c>
      <c r="G8" s="7">
        <v>7.6</v>
      </c>
      <c r="H8" s="11">
        <f t="shared" si="2"/>
        <v>10.033333333333333</v>
      </c>
    </row>
    <row r="9" spans="1:8" x14ac:dyDescent="0.3">
      <c r="A9" s="1">
        <v>38353</v>
      </c>
      <c r="B9" s="3"/>
      <c r="C9" s="7">
        <v>24.7</v>
      </c>
      <c r="D9" s="11">
        <f t="shared" si="0"/>
        <v>24.033333333333331</v>
      </c>
      <c r="E9" s="7">
        <v>23.5</v>
      </c>
      <c r="F9" s="11">
        <f t="shared" si="1"/>
        <v>23.7</v>
      </c>
      <c r="G9" s="7">
        <v>8.4</v>
      </c>
      <c r="H9" s="11">
        <f t="shared" si="2"/>
        <v>8.5</v>
      </c>
    </row>
    <row r="10" spans="1:8" x14ac:dyDescent="0.3">
      <c r="A10" s="1">
        <v>38384</v>
      </c>
      <c r="B10" s="3"/>
      <c r="C10" s="7">
        <v>26.4</v>
      </c>
      <c r="D10" s="11">
        <f t="shared" si="0"/>
        <v>23.933333333333334</v>
      </c>
      <c r="E10" s="7">
        <v>24.8</v>
      </c>
      <c r="F10" s="11">
        <f t="shared" si="1"/>
        <v>24.099999999999998</v>
      </c>
      <c r="G10" s="7">
        <v>6.3</v>
      </c>
      <c r="H10" s="11">
        <f t="shared" si="2"/>
        <v>7.4333333333333336</v>
      </c>
    </row>
    <row r="11" spans="1:8" x14ac:dyDescent="0.3">
      <c r="A11" s="1">
        <v>38412</v>
      </c>
      <c r="B11" s="3"/>
      <c r="C11" s="7">
        <v>19.8</v>
      </c>
      <c r="D11" s="11">
        <f t="shared" si="0"/>
        <v>23.633333333333329</v>
      </c>
      <c r="E11" s="7">
        <v>28.3</v>
      </c>
      <c r="F11" s="11">
        <f t="shared" si="1"/>
        <v>25.533333333333331</v>
      </c>
      <c r="G11" s="7">
        <v>8.5</v>
      </c>
      <c r="H11" s="11">
        <f t="shared" si="2"/>
        <v>7.7333333333333334</v>
      </c>
    </row>
    <row r="12" spans="1:8" x14ac:dyDescent="0.3">
      <c r="A12" s="1">
        <v>38443</v>
      </c>
      <c r="B12" s="3"/>
      <c r="C12" s="7">
        <v>26.7</v>
      </c>
      <c r="D12" s="11">
        <f t="shared" si="0"/>
        <v>24.3</v>
      </c>
      <c r="E12" s="7">
        <v>29.6</v>
      </c>
      <c r="F12" s="11">
        <f t="shared" si="1"/>
        <v>27.566666666666666</v>
      </c>
      <c r="G12" s="7">
        <v>10.6</v>
      </c>
      <c r="H12" s="11">
        <f t="shared" si="2"/>
        <v>8.4666666666666668</v>
      </c>
    </row>
    <row r="13" spans="1:8" x14ac:dyDescent="0.3">
      <c r="A13" s="1">
        <v>38473</v>
      </c>
      <c r="B13" s="3"/>
      <c r="C13" s="7">
        <v>25.3</v>
      </c>
      <c r="D13" s="11">
        <f t="shared" si="0"/>
        <v>23.933333333333334</v>
      </c>
      <c r="E13" s="7">
        <v>23.9</v>
      </c>
      <c r="F13" s="11">
        <f t="shared" si="1"/>
        <v>27.266666666666669</v>
      </c>
      <c r="G13" s="7">
        <v>10.9</v>
      </c>
      <c r="H13" s="11">
        <f t="shared" si="2"/>
        <v>10</v>
      </c>
    </row>
    <row r="14" spans="1:8" x14ac:dyDescent="0.3">
      <c r="A14" s="1">
        <v>38504</v>
      </c>
      <c r="B14" s="3"/>
      <c r="C14" s="7">
        <v>27.7</v>
      </c>
      <c r="D14" s="11">
        <f t="shared" si="0"/>
        <v>26.566666666666666</v>
      </c>
      <c r="E14" s="7">
        <v>22</v>
      </c>
      <c r="F14" s="11">
        <f t="shared" si="1"/>
        <v>25.166666666666668</v>
      </c>
      <c r="G14" s="7">
        <v>9.8000000000000007</v>
      </c>
      <c r="H14" s="11">
        <f t="shared" si="2"/>
        <v>10.433333333333334</v>
      </c>
    </row>
    <row r="15" spans="1:8" x14ac:dyDescent="0.3">
      <c r="A15" s="1">
        <v>38534</v>
      </c>
      <c r="B15" s="3"/>
      <c r="C15" s="7">
        <v>24.4</v>
      </c>
      <c r="D15" s="11">
        <f t="shared" si="0"/>
        <v>25.8</v>
      </c>
      <c r="E15" s="7">
        <v>23.3</v>
      </c>
      <c r="F15" s="11">
        <f t="shared" si="1"/>
        <v>23.066666666666666</v>
      </c>
      <c r="G15" s="7">
        <v>8.8000000000000007</v>
      </c>
      <c r="H15" s="11">
        <f t="shared" si="2"/>
        <v>9.8333333333333339</v>
      </c>
    </row>
    <row r="16" spans="1:8" x14ac:dyDescent="0.3">
      <c r="A16" s="1">
        <v>38565</v>
      </c>
      <c r="B16" s="3"/>
      <c r="C16" s="7">
        <v>23.9</v>
      </c>
      <c r="D16" s="11">
        <f t="shared" si="0"/>
        <v>25.333333333333332</v>
      </c>
      <c r="E16" s="7">
        <v>25.5</v>
      </c>
      <c r="F16" s="11">
        <f t="shared" si="1"/>
        <v>23.599999999999998</v>
      </c>
      <c r="G16" s="7">
        <v>8.1999999999999993</v>
      </c>
      <c r="H16" s="11">
        <f t="shared" si="2"/>
        <v>8.9333333333333336</v>
      </c>
    </row>
    <row r="17" spans="1:8" x14ac:dyDescent="0.3">
      <c r="A17" s="1">
        <v>38596</v>
      </c>
      <c r="B17" s="3"/>
      <c r="C17" s="7">
        <v>24</v>
      </c>
      <c r="D17" s="11">
        <f t="shared" si="0"/>
        <v>24.099999999999998</v>
      </c>
      <c r="E17" s="7">
        <v>24.2</v>
      </c>
      <c r="F17" s="11">
        <f t="shared" si="1"/>
        <v>24.333333333333332</v>
      </c>
      <c r="G17" s="7">
        <v>10.8</v>
      </c>
      <c r="H17" s="11">
        <f t="shared" si="2"/>
        <v>9.2666666666666675</v>
      </c>
    </row>
    <row r="18" spans="1:8" x14ac:dyDescent="0.3">
      <c r="A18" s="1">
        <v>38626</v>
      </c>
      <c r="B18" s="3"/>
      <c r="C18" s="7">
        <v>24.6</v>
      </c>
      <c r="D18" s="11">
        <f t="shared" si="0"/>
        <v>24.166666666666668</v>
      </c>
      <c r="E18" s="7">
        <v>24.1</v>
      </c>
      <c r="F18" s="11">
        <f t="shared" si="1"/>
        <v>24.600000000000005</v>
      </c>
      <c r="G18" s="7">
        <v>6.5</v>
      </c>
      <c r="H18" s="11">
        <f t="shared" si="2"/>
        <v>8.5</v>
      </c>
    </row>
    <row r="19" spans="1:8" x14ac:dyDescent="0.3">
      <c r="A19" s="1">
        <v>38657</v>
      </c>
      <c r="B19" s="3"/>
      <c r="C19" s="7">
        <v>20.7</v>
      </c>
      <c r="D19" s="11">
        <f t="shared" si="0"/>
        <v>23.099999999999998</v>
      </c>
      <c r="E19" s="7">
        <v>23.8</v>
      </c>
      <c r="F19" s="11">
        <f t="shared" si="1"/>
        <v>24.033333333333331</v>
      </c>
      <c r="G19" s="7">
        <v>10.4</v>
      </c>
      <c r="H19" s="11">
        <f t="shared" si="2"/>
        <v>9.2333333333333343</v>
      </c>
    </row>
    <row r="20" spans="1:8" x14ac:dyDescent="0.3">
      <c r="A20" s="1">
        <v>38687</v>
      </c>
      <c r="B20" s="3"/>
      <c r="C20" s="7">
        <v>21</v>
      </c>
      <c r="D20" s="11">
        <f t="shared" si="0"/>
        <v>22.099999999999998</v>
      </c>
      <c r="E20" s="7">
        <v>20.5</v>
      </c>
      <c r="F20" s="11">
        <f t="shared" si="1"/>
        <v>22.8</v>
      </c>
      <c r="G20" s="7">
        <v>10.7</v>
      </c>
      <c r="H20" s="11">
        <f t="shared" si="2"/>
        <v>9.1999999999999993</v>
      </c>
    </row>
    <row r="21" spans="1:8" x14ac:dyDescent="0.3">
      <c r="A21" s="1">
        <v>38718</v>
      </c>
      <c r="B21" s="3"/>
      <c r="C21" s="7">
        <v>25.3</v>
      </c>
      <c r="D21" s="11">
        <f t="shared" si="0"/>
        <v>22.333333333333332</v>
      </c>
      <c r="E21" s="7">
        <v>24.2</v>
      </c>
      <c r="F21" s="11">
        <f t="shared" si="1"/>
        <v>22.833333333333332</v>
      </c>
      <c r="G21" s="7">
        <v>8.8000000000000007</v>
      </c>
      <c r="H21" s="11">
        <f t="shared" si="2"/>
        <v>9.9666666666666668</v>
      </c>
    </row>
    <row r="22" spans="1:8" x14ac:dyDescent="0.3">
      <c r="A22" s="1">
        <v>38749</v>
      </c>
      <c r="B22" s="3"/>
      <c r="C22" s="7">
        <v>27.8</v>
      </c>
      <c r="D22" s="11">
        <f t="shared" si="0"/>
        <v>24.7</v>
      </c>
      <c r="E22" s="7">
        <v>24.7</v>
      </c>
      <c r="F22" s="11">
        <f t="shared" si="1"/>
        <v>23.133333333333336</v>
      </c>
      <c r="G22" s="7">
        <v>12.5</v>
      </c>
      <c r="H22" s="11">
        <f t="shared" si="2"/>
        <v>10.666666666666666</v>
      </c>
    </row>
    <row r="23" spans="1:8" x14ac:dyDescent="0.3">
      <c r="A23" s="1">
        <v>38777</v>
      </c>
      <c r="B23" s="3"/>
      <c r="C23" s="7">
        <v>19.100000000000001</v>
      </c>
      <c r="D23" s="11">
        <f t="shared" si="0"/>
        <v>24.066666666666666</v>
      </c>
      <c r="E23" s="7">
        <v>22</v>
      </c>
      <c r="F23" s="11">
        <f t="shared" si="1"/>
        <v>23.633333333333336</v>
      </c>
      <c r="G23" s="7">
        <v>7.5</v>
      </c>
      <c r="H23" s="11">
        <f t="shared" si="2"/>
        <v>9.6</v>
      </c>
    </row>
    <row r="24" spans="1:8" x14ac:dyDescent="0.3">
      <c r="A24" s="1">
        <v>38808</v>
      </c>
      <c r="B24" s="3"/>
      <c r="C24" s="7">
        <v>29.8</v>
      </c>
      <c r="D24" s="11">
        <f t="shared" si="0"/>
        <v>25.566666666666666</v>
      </c>
      <c r="E24" s="7">
        <v>23.9</v>
      </c>
      <c r="F24" s="11">
        <f t="shared" si="1"/>
        <v>23.533333333333331</v>
      </c>
      <c r="G24" s="7">
        <v>8.3000000000000007</v>
      </c>
      <c r="H24" s="11">
        <f t="shared" si="2"/>
        <v>9.4333333333333336</v>
      </c>
    </row>
    <row r="25" spans="1:8" x14ac:dyDescent="0.3">
      <c r="A25" s="1">
        <v>38838</v>
      </c>
      <c r="B25" s="3"/>
      <c r="C25" s="7">
        <v>28</v>
      </c>
      <c r="D25" s="11">
        <f t="shared" si="0"/>
        <v>25.633333333333336</v>
      </c>
      <c r="E25" s="7">
        <v>25</v>
      </c>
      <c r="F25" s="11">
        <f t="shared" si="1"/>
        <v>23.633333333333336</v>
      </c>
      <c r="G25" s="7">
        <v>10.1</v>
      </c>
      <c r="H25" s="11">
        <f t="shared" si="2"/>
        <v>8.6333333333333329</v>
      </c>
    </row>
    <row r="26" spans="1:8" x14ac:dyDescent="0.3">
      <c r="A26" s="1">
        <v>38869</v>
      </c>
      <c r="B26" s="3"/>
      <c r="C26" s="7">
        <v>18.3</v>
      </c>
      <c r="D26" s="11">
        <f t="shared" si="0"/>
        <v>25.366666666666664</v>
      </c>
      <c r="E26" s="7">
        <v>25.3</v>
      </c>
      <c r="F26" s="11">
        <f t="shared" si="1"/>
        <v>24.733333333333334</v>
      </c>
      <c r="G26" s="7">
        <v>6.5</v>
      </c>
      <c r="H26" s="11">
        <f t="shared" si="2"/>
        <v>8.2999999999999989</v>
      </c>
    </row>
    <row r="27" spans="1:8" x14ac:dyDescent="0.3">
      <c r="A27" s="1">
        <v>38899</v>
      </c>
      <c r="B27" s="3"/>
      <c r="C27" s="7">
        <v>19.100000000000001</v>
      </c>
      <c r="D27" s="11">
        <f t="shared" si="0"/>
        <v>21.8</v>
      </c>
      <c r="E27" s="7">
        <v>23.3</v>
      </c>
      <c r="F27" s="11">
        <f t="shared" si="1"/>
        <v>24.533333333333331</v>
      </c>
      <c r="G27" s="7">
        <v>8.6</v>
      </c>
      <c r="H27" s="11">
        <f t="shared" si="2"/>
        <v>8.4</v>
      </c>
    </row>
    <row r="28" spans="1:8" x14ac:dyDescent="0.3">
      <c r="A28" s="1">
        <v>38930</v>
      </c>
      <c r="B28" s="3"/>
      <c r="C28" s="7">
        <v>17.100000000000001</v>
      </c>
      <c r="D28" s="11">
        <f t="shared" si="0"/>
        <v>18.166666666666668</v>
      </c>
      <c r="E28" s="7">
        <v>19.7</v>
      </c>
      <c r="F28" s="11">
        <f t="shared" si="1"/>
        <v>22.766666666666666</v>
      </c>
      <c r="G28" s="7">
        <v>9.3000000000000007</v>
      </c>
      <c r="H28" s="11">
        <f t="shared" si="2"/>
        <v>8.1333333333333329</v>
      </c>
    </row>
    <row r="29" spans="1:8" x14ac:dyDescent="0.3">
      <c r="A29" s="1">
        <v>38961</v>
      </c>
      <c r="B29" s="3"/>
      <c r="C29" s="7">
        <v>27.9</v>
      </c>
      <c r="D29" s="11">
        <f t="shared" si="0"/>
        <v>21.366666666666664</v>
      </c>
      <c r="E29" s="7">
        <v>24.4</v>
      </c>
      <c r="F29" s="11">
        <f t="shared" si="1"/>
        <v>22.466666666666669</v>
      </c>
      <c r="G29" s="7">
        <v>9.5</v>
      </c>
      <c r="H29" s="11">
        <f t="shared" si="2"/>
        <v>9.1333333333333329</v>
      </c>
    </row>
    <row r="30" spans="1:8" x14ac:dyDescent="0.3">
      <c r="A30" s="1">
        <v>38991</v>
      </c>
      <c r="B30" s="3"/>
      <c r="C30" s="7">
        <v>27.2</v>
      </c>
      <c r="D30" s="11">
        <f t="shared" si="0"/>
        <v>24.066666666666666</v>
      </c>
      <c r="E30" s="7">
        <v>22.1</v>
      </c>
      <c r="F30" s="11">
        <f t="shared" si="1"/>
        <v>22.066666666666663</v>
      </c>
      <c r="G30" s="7">
        <v>7.2</v>
      </c>
      <c r="H30" s="11">
        <f t="shared" si="2"/>
        <v>8.6666666666666661</v>
      </c>
    </row>
    <row r="31" spans="1:8" x14ac:dyDescent="0.3">
      <c r="A31" s="1">
        <v>39022</v>
      </c>
      <c r="B31" s="3"/>
      <c r="C31" s="7">
        <v>30.1</v>
      </c>
      <c r="D31" s="11">
        <f t="shared" si="0"/>
        <v>28.399999999999995</v>
      </c>
      <c r="E31" s="7">
        <v>23.2</v>
      </c>
      <c r="F31" s="11">
        <f t="shared" si="1"/>
        <v>23.233333333333334</v>
      </c>
      <c r="G31" s="7">
        <v>7.9</v>
      </c>
      <c r="H31" s="11">
        <f t="shared" si="2"/>
        <v>8.2000000000000011</v>
      </c>
    </row>
    <row r="32" spans="1:8" x14ac:dyDescent="0.3">
      <c r="A32" s="1">
        <v>39052</v>
      </c>
      <c r="B32" s="3"/>
      <c r="C32" s="7">
        <v>28.8</v>
      </c>
      <c r="D32" s="11">
        <f t="shared" si="0"/>
        <v>28.7</v>
      </c>
      <c r="E32" s="7">
        <v>22.1</v>
      </c>
      <c r="F32" s="11">
        <f t="shared" si="1"/>
        <v>22.466666666666669</v>
      </c>
      <c r="G32" s="7">
        <v>7</v>
      </c>
      <c r="H32" s="11">
        <f t="shared" si="2"/>
        <v>7.3666666666666671</v>
      </c>
    </row>
    <row r="33" spans="1:8" x14ac:dyDescent="0.3">
      <c r="A33" s="1">
        <v>39083</v>
      </c>
      <c r="B33" s="3"/>
      <c r="C33" s="7">
        <v>21.6</v>
      </c>
      <c r="D33" s="11">
        <f t="shared" si="0"/>
        <v>26.833333333333332</v>
      </c>
      <c r="E33" s="7">
        <v>21.9</v>
      </c>
      <c r="F33" s="11">
        <f t="shared" si="1"/>
        <v>22.399999999999995</v>
      </c>
      <c r="G33" s="7">
        <v>8.6999999999999993</v>
      </c>
      <c r="H33" s="11">
        <f t="shared" si="2"/>
        <v>7.8666666666666671</v>
      </c>
    </row>
    <row r="34" spans="1:8" x14ac:dyDescent="0.3">
      <c r="A34" s="1">
        <v>39114</v>
      </c>
      <c r="B34" s="3"/>
      <c r="C34" s="7">
        <v>21.6</v>
      </c>
      <c r="D34" s="11">
        <f t="shared" si="0"/>
        <v>24</v>
      </c>
      <c r="E34" s="7">
        <v>19.399999999999999</v>
      </c>
      <c r="F34" s="11">
        <f t="shared" si="1"/>
        <v>21.133333333333333</v>
      </c>
      <c r="G34" s="7">
        <v>8.3000000000000007</v>
      </c>
      <c r="H34" s="11">
        <f t="shared" si="2"/>
        <v>8</v>
      </c>
    </row>
    <row r="35" spans="1:8" x14ac:dyDescent="0.3">
      <c r="A35" s="1">
        <v>39142</v>
      </c>
      <c r="B35" s="3"/>
      <c r="C35" s="7">
        <v>23.2</v>
      </c>
      <c r="D35" s="11">
        <f t="shared" si="0"/>
        <v>22.133333333333336</v>
      </c>
      <c r="E35" s="7">
        <v>24.6</v>
      </c>
      <c r="F35" s="11">
        <f t="shared" si="1"/>
        <v>21.966666666666669</v>
      </c>
      <c r="G35" s="7">
        <v>10.199999999999999</v>
      </c>
      <c r="H35" s="11">
        <f t="shared" si="2"/>
        <v>9.0666666666666664</v>
      </c>
    </row>
    <row r="36" spans="1:8" x14ac:dyDescent="0.3">
      <c r="A36" s="1">
        <v>39173</v>
      </c>
      <c r="B36" s="3"/>
      <c r="C36" s="7">
        <v>24.4</v>
      </c>
      <c r="D36" s="11">
        <f t="shared" si="0"/>
        <v>23.066666666666663</v>
      </c>
      <c r="E36" s="7">
        <v>17.399999999999999</v>
      </c>
      <c r="F36" s="11">
        <f t="shared" si="1"/>
        <v>20.466666666666665</v>
      </c>
      <c r="G36" s="7">
        <v>7.2</v>
      </c>
      <c r="H36" s="11">
        <f t="shared" si="2"/>
        <v>8.5666666666666664</v>
      </c>
    </row>
    <row r="37" spans="1:8" x14ac:dyDescent="0.3">
      <c r="A37" s="1">
        <v>39203</v>
      </c>
      <c r="B37" s="3"/>
      <c r="C37" s="7">
        <v>24.3</v>
      </c>
      <c r="D37" s="11">
        <f t="shared" si="0"/>
        <v>23.966666666666665</v>
      </c>
      <c r="E37" s="7">
        <v>17.5</v>
      </c>
      <c r="F37" s="11">
        <f t="shared" si="1"/>
        <v>19.833333333333332</v>
      </c>
      <c r="G37" s="7">
        <v>9.5</v>
      </c>
      <c r="H37" s="11">
        <f t="shared" si="2"/>
        <v>8.9666666666666668</v>
      </c>
    </row>
    <row r="38" spans="1:8" x14ac:dyDescent="0.3">
      <c r="A38" s="1">
        <v>39234</v>
      </c>
      <c r="B38" s="3"/>
      <c r="C38" s="7">
        <v>24</v>
      </c>
      <c r="D38" s="11">
        <f t="shared" si="0"/>
        <v>24.233333333333334</v>
      </c>
      <c r="E38" s="7">
        <v>25.9</v>
      </c>
      <c r="F38" s="11">
        <f t="shared" si="1"/>
        <v>20.266666666666666</v>
      </c>
      <c r="G38" s="7">
        <v>8.9</v>
      </c>
      <c r="H38" s="11">
        <f t="shared" si="2"/>
        <v>8.5333333333333332</v>
      </c>
    </row>
    <row r="39" spans="1:8" x14ac:dyDescent="0.3">
      <c r="A39" s="1">
        <v>39264</v>
      </c>
      <c r="B39" s="3"/>
      <c r="C39" s="7">
        <v>23.9</v>
      </c>
      <c r="D39" s="11">
        <f t="shared" si="0"/>
        <v>24.066666666666663</v>
      </c>
      <c r="E39" s="7">
        <v>23.7</v>
      </c>
      <c r="F39" s="11">
        <f t="shared" si="1"/>
        <v>22.366666666666664</v>
      </c>
      <c r="G39" s="7">
        <v>7.4</v>
      </c>
      <c r="H39" s="11">
        <f t="shared" si="2"/>
        <v>8.6</v>
      </c>
    </row>
    <row r="40" spans="1:8" x14ac:dyDescent="0.3">
      <c r="A40" s="1">
        <v>39295</v>
      </c>
      <c r="B40" s="3"/>
      <c r="C40" s="7">
        <v>28</v>
      </c>
      <c r="D40" s="11">
        <f t="shared" si="0"/>
        <v>25.3</v>
      </c>
      <c r="E40" s="7">
        <v>24.6</v>
      </c>
      <c r="F40" s="11">
        <f t="shared" si="1"/>
        <v>24.733333333333331</v>
      </c>
      <c r="G40" s="7">
        <v>10.1</v>
      </c>
      <c r="H40" s="11">
        <f t="shared" si="2"/>
        <v>8.7999999999999989</v>
      </c>
    </row>
    <row r="41" spans="1:8" x14ac:dyDescent="0.3">
      <c r="A41" s="1">
        <v>39326</v>
      </c>
      <c r="B41" s="3"/>
      <c r="C41" s="7">
        <v>17.8</v>
      </c>
      <c r="D41" s="11">
        <f t="shared" si="0"/>
        <v>23.233333333333334</v>
      </c>
      <c r="E41" s="7">
        <v>24.4</v>
      </c>
      <c r="F41" s="11">
        <f t="shared" si="1"/>
        <v>24.233333333333331</v>
      </c>
      <c r="G41" s="7">
        <v>8.1999999999999993</v>
      </c>
      <c r="H41" s="11">
        <f t="shared" si="2"/>
        <v>8.5666666666666664</v>
      </c>
    </row>
    <row r="42" spans="1:8" x14ac:dyDescent="0.3">
      <c r="A42" s="1">
        <v>39356</v>
      </c>
      <c r="B42" s="3"/>
      <c r="C42" s="7">
        <v>23.8</v>
      </c>
      <c r="D42" s="11">
        <f t="shared" si="0"/>
        <v>23.2</v>
      </c>
      <c r="E42" s="7">
        <v>23.3</v>
      </c>
      <c r="F42" s="11">
        <f t="shared" si="1"/>
        <v>24.099999999999998</v>
      </c>
      <c r="G42" s="7">
        <v>8</v>
      </c>
      <c r="H42" s="11">
        <f t="shared" si="2"/>
        <v>8.7666666666666657</v>
      </c>
    </row>
    <row r="43" spans="1:8" x14ac:dyDescent="0.3">
      <c r="A43" s="1">
        <v>39387</v>
      </c>
      <c r="B43" s="3"/>
      <c r="C43" s="7">
        <v>18.7</v>
      </c>
      <c r="D43" s="11">
        <f t="shared" si="0"/>
        <v>20.099999999999998</v>
      </c>
      <c r="E43" s="7">
        <v>21.3</v>
      </c>
      <c r="F43" s="11">
        <f t="shared" si="1"/>
        <v>23</v>
      </c>
      <c r="G43" s="7">
        <v>8.5</v>
      </c>
      <c r="H43" s="11">
        <f t="shared" si="2"/>
        <v>8.2333333333333325</v>
      </c>
    </row>
    <row r="44" spans="1:8" x14ac:dyDescent="0.3">
      <c r="A44" s="1">
        <v>39417</v>
      </c>
      <c r="B44" s="3">
        <v>34.9</v>
      </c>
      <c r="C44" s="7">
        <v>22.3</v>
      </c>
      <c r="D44" s="11">
        <f t="shared" si="0"/>
        <v>21.599999999999998</v>
      </c>
      <c r="E44" s="7">
        <v>25.9</v>
      </c>
      <c r="F44" s="11">
        <f t="shared" si="1"/>
        <v>23.5</v>
      </c>
      <c r="G44" s="7">
        <v>10.199999999999999</v>
      </c>
      <c r="H44" s="11">
        <f t="shared" si="2"/>
        <v>8.9</v>
      </c>
    </row>
    <row r="45" spans="1:8" x14ac:dyDescent="0.3">
      <c r="A45" s="1">
        <v>39448</v>
      </c>
      <c r="B45" s="3">
        <v>34.9</v>
      </c>
      <c r="C45" s="7">
        <v>21.5</v>
      </c>
      <c r="D45" s="11">
        <f t="shared" si="0"/>
        <v>20.833333333333332</v>
      </c>
      <c r="E45" s="7">
        <v>23.9</v>
      </c>
      <c r="F45" s="11">
        <f t="shared" si="1"/>
        <v>23.7</v>
      </c>
      <c r="G45" s="7">
        <v>9.1</v>
      </c>
      <c r="H45" s="11">
        <f t="shared" si="2"/>
        <v>9.2666666666666657</v>
      </c>
    </row>
    <row r="46" spans="1:8" x14ac:dyDescent="0.3">
      <c r="A46" s="1">
        <v>39479</v>
      </c>
      <c r="B46" s="3">
        <v>34.9</v>
      </c>
      <c r="C46" s="7">
        <v>20.6</v>
      </c>
      <c r="D46" s="11">
        <f t="shared" si="0"/>
        <v>21.466666666666669</v>
      </c>
      <c r="E46" s="7">
        <v>25</v>
      </c>
      <c r="F46" s="11">
        <f t="shared" si="1"/>
        <v>24.933333333333334</v>
      </c>
      <c r="G46" s="7">
        <v>12.3</v>
      </c>
      <c r="H46" s="11">
        <f t="shared" si="2"/>
        <v>10.533333333333333</v>
      </c>
    </row>
    <row r="47" spans="1:8" x14ac:dyDescent="0.3">
      <c r="A47" s="1">
        <v>39508</v>
      </c>
      <c r="B47" s="3">
        <v>34.9</v>
      </c>
      <c r="C47" s="7">
        <v>16.8</v>
      </c>
      <c r="D47" s="11">
        <f t="shared" si="0"/>
        <v>19.633333333333336</v>
      </c>
      <c r="E47" s="7">
        <v>25.3</v>
      </c>
      <c r="F47" s="11">
        <f t="shared" si="1"/>
        <v>24.733333333333334</v>
      </c>
      <c r="G47" s="7">
        <v>9.6999999999999993</v>
      </c>
      <c r="H47" s="11">
        <f t="shared" si="2"/>
        <v>10.366666666666665</v>
      </c>
    </row>
    <row r="48" spans="1:8" x14ac:dyDescent="0.3">
      <c r="A48" s="1">
        <v>39539</v>
      </c>
      <c r="B48" s="3">
        <v>34.9</v>
      </c>
      <c r="C48" s="7">
        <v>23.5</v>
      </c>
      <c r="D48" s="11">
        <f t="shared" si="0"/>
        <v>20.3</v>
      </c>
      <c r="E48" s="7">
        <v>27.3</v>
      </c>
      <c r="F48" s="11">
        <f t="shared" si="1"/>
        <v>25.866666666666664</v>
      </c>
      <c r="G48" s="7">
        <v>8.6999999999999993</v>
      </c>
      <c r="H48" s="11">
        <f t="shared" si="2"/>
        <v>10.233333333333333</v>
      </c>
    </row>
    <row r="49" spans="1:8" x14ac:dyDescent="0.3">
      <c r="A49" s="1">
        <v>39569</v>
      </c>
      <c r="B49" s="3">
        <v>34.9</v>
      </c>
      <c r="C49" s="7">
        <v>28.4</v>
      </c>
      <c r="D49" s="11">
        <f t="shared" si="0"/>
        <v>22.899999999999995</v>
      </c>
      <c r="E49" s="7">
        <v>20.8</v>
      </c>
      <c r="F49" s="11">
        <f t="shared" si="1"/>
        <v>24.466666666666669</v>
      </c>
      <c r="G49" s="7">
        <v>9.3000000000000007</v>
      </c>
      <c r="H49" s="11">
        <f t="shared" si="2"/>
        <v>9.2333333333333325</v>
      </c>
    </row>
    <row r="50" spans="1:8" x14ac:dyDescent="0.3">
      <c r="A50" s="1">
        <v>39600</v>
      </c>
      <c r="B50" s="3">
        <v>34.9</v>
      </c>
      <c r="C50" s="7">
        <v>27.2</v>
      </c>
      <c r="D50" s="11">
        <f t="shared" si="0"/>
        <v>26.366666666666664</v>
      </c>
      <c r="E50" s="7">
        <v>28.3</v>
      </c>
      <c r="F50" s="11">
        <f t="shared" si="1"/>
        <v>25.466666666666669</v>
      </c>
      <c r="G50" s="7">
        <v>8.1</v>
      </c>
      <c r="H50" s="11">
        <f t="shared" si="2"/>
        <v>8.7000000000000011</v>
      </c>
    </row>
    <row r="51" spans="1:8" x14ac:dyDescent="0.3">
      <c r="A51" s="1">
        <v>39630</v>
      </c>
      <c r="B51" s="3">
        <v>34.9</v>
      </c>
      <c r="C51" s="7">
        <v>19.399999999999999</v>
      </c>
      <c r="D51" s="11">
        <f t="shared" si="0"/>
        <v>25</v>
      </c>
      <c r="E51" s="7">
        <v>22.4</v>
      </c>
      <c r="F51" s="11">
        <f t="shared" si="1"/>
        <v>23.833333333333332</v>
      </c>
      <c r="G51" s="7">
        <v>9.4</v>
      </c>
      <c r="H51" s="11">
        <f t="shared" si="2"/>
        <v>8.9333333333333318</v>
      </c>
    </row>
    <row r="52" spans="1:8" x14ac:dyDescent="0.3">
      <c r="A52" s="1">
        <v>39661</v>
      </c>
      <c r="B52" s="3">
        <v>34.9</v>
      </c>
      <c r="C52" s="7">
        <v>26.2</v>
      </c>
      <c r="D52" s="11">
        <f t="shared" si="0"/>
        <v>24.266666666666666</v>
      </c>
      <c r="E52" s="7">
        <v>24.7</v>
      </c>
      <c r="F52" s="11">
        <f t="shared" si="1"/>
        <v>25.133333333333336</v>
      </c>
      <c r="G52" s="7">
        <v>8.9</v>
      </c>
      <c r="H52" s="11">
        <f t="shared" si="2"/>
        <v>8.7999999999999989</v>
      </c>
    </row>
    <row r="53" spans="1:8" x14ac:dyDescent="0.3">
      <c r="A53" s="1">
        <v>39692</v>
      </c>
      <c r="B53" s="3">
        <v>34.9</v>
      </c>
      <c r="C53" s="7">
        <v>23.8</v>
      </c>
      <c r="D53" s="11">
        <f t="shared" si="0"/>
        <v>23.133333333333329</v>
      </c>
      <c r="E53" s="7">
        <v>21.2</v>
      </c>
      <c r="F53" s="11">
        <f t="shared" si="1"/>
        <v>22.766666666666666</v>
      </c>
      <c r="G53" s="7">
        <v>11.5</v>
      </c>
      <c r="H53" s="11">
        <f t="shared" si="2"/>
        <v>9.9333333333333336</v>
      </c>
    </row>
    <row r="54" spans="1:8" x14ac:dyDescent="0.3">
      <c r="A54" s="1">
        <v>39722</v>
      </c>
      <c r="B54" s="3">
        <v>34.9</v>
      </c>
      <c r="C54" s="7">
        <v>30.9</v>
      </c>
      <c r="D54" s="11">
        <f t="shared" si="0"/>
        <v>26.966666666666669</v>
      </c>
      <c r="E54" s="7">
        <v>25.3</v>
      </c>
      <c r="F54" s="11">
        <f t="shared" si="1"/>
        <v>23.733333333333334</v>
      </c>
      <c r="G54" s="7">
        <v>8.5</v>
      </c>
      <c r="H54" s="11">
        <f t="shared" si="2"/>
        <v>9.6333333333333329</v>
      </c>
    </row>
    <row r="55" spans="1:8" x14ac:dyDescent="0.3">
      <c r="A55" s="1">
        <v>39753</v>
      </c>
      <c r="B55" s="3">
        <v>34.9</v>
      </c>
      <c r="C55" s="7">
        <v>28.2</v>
      </c>
      <c r="D55" s="11">
        <f t="shared" si="0"/>
        <v>27.633333333333336</v>
      </c>
      <c r="E55" s="7">
        <v>28.6</v>
      </c>
      <c r="F55" s="11">
        <f t="shared" si="1"/>
        <v>25.033333333333331</v>
      </c>
      <c r="G55" s="7">
        <v>10.8</v>
      </c>
      <c r="H55" s="11">
        <f t="shared" si="2"/>
        <v>10.266666666666667</v>
      </c>
    </row>
    <row r="56" spans="1:8" x14ac:dyDescent="0.3">
      <c r="A56" s="1">
        <v>39783</v>
      </c>
      <c r="B56" s="3">
        <v>34.9</v>
      </c>
      <c r="C56" s="7">
        <v>30.3</v>
      </c>
      <c r="D56" s="11">
        <f t="shared" si="0"/>
        <v>29.799999999999997</v>
      </c>
      <c r="E56" s="7">
        <v>24.9</v>
      </c>
      <c r="F56" s="11">
        <f t="shared" si="1"/>
        <v>26.266666666666669</v>
      </c>
      <c r="G56" s="7">
        <v>12</v>
      </c>
      <c r="H56" s="11">
        <f t="shared" si="2"/>
        <v>10.433333333333334</v>
      </c>
    </row>
    <row r="57" spans="1:8" x14ac:dyDescent="0.3">
      <c r="A57" s="1">
        <v>39814</v>
      </c>
      <c r="B57" s="3">
        <v>34.9</v>
      </c>
      <c r="C57" s="7">
        <v>19.8</v>
      </c>
      <c r="D57" s="11">
        <f t="shared" si="0"/>
        <v>26.099999999999998</v>
      </c>
      <c r="E57" s="7">
        <v>26</v>
      </c>
      <c r="F57" s="11">
        <f t="shared" si="1"/>
        <v>26.5</v>
      </c>
      <c r="G57" s="7">
        <v>13.5</v>
      </c>
      <c r="H57" s="11">
        <f t="shared" si="2"/>
        <v>12.1</v>
      </c>
    </row>
    <row r="58" spans="1:8" x14ac:dyDescent="0.3">
      <c r="A58" s="1">
        <v>39845</v>
      </c>
      <c r="B58" s="3">
        <v>34.9</v>
      </c>
      <c r="C58" s="7">
        <v>24.5</v>
      </c>
      <c r="D58" s="11">
        <f t="shared" si="0"/>
        <v>24.866666666666664</v>
      </c>
      <c r="E58" s="7">
        <v>29.6</v>
      </c>
      <c r="F58" s="11">
        <f t="shared" si="1"/>
        <v>26.833333333333332</v>
      </c>
      <c r="G58" s="7">
        <v>12.2</v>
      </c>
      <c r="H58" s="11">
        <f t="shared" si="2"/>
        <v>12.566666666666668</v>
      </c>
    </row>
    <row r="59" spans="1:8" x14ac:dyDescent="0.3">
      <c r="A59" s="1">
        <v>39873</v>
      </c>
      <c r="B59" s="3">
        <v>34.9</v>
      </c>
      <c r="C59" s="7">
        <v>36.200000000000003</v>
      </c>
      <c r="D59" s="11">
        <f t="shared" si="0"/>
        <v>26.833333333333332</v>
      </c>
      <c r="E59" s="7">
        <v>32.299999999999997</v>
      </c>
      <c r="F59" s="11">
        <f t="shared" si="1"/>
        <v>29.3</v>
      </c>
      <c r="G59" s="7">
        <v>11.5</v>
      </c>
      <c r="H59" s="11">
        <f t="shared" si="2"/>
        <v>12.4</v>
      </c>
    </row>
    <row r="60" spans="1:8" x14ac:dyDescent="0.3">
      <c r="A60" s="1">
        <v>39904</v>
      </c>
      <c r="B60" s="3">
        <v>34.9</v>
      </c>
      <c r="C60" s="7">
        <v>28.2</v>
      </c>
      <c r="D60" s="11">
        <f t="shared" si="0"/>
        <v>29.633333333333336</v>
      </c>
      <c r="E60" s="7">
        <v>27</v>
      </c>
      <c r="F60" s="11">
        <f t="shared" si="1"/>
        <v>29.633333333333336</v>
      </c>
      <c r="G60" s="7">
        <v>11.2</v>
      </c>
      <c r="H60" s="11">
        <f t="shared" si="2"/>
        <v>11.633333333333333</v>
      </c>
    </row>
    <row r="61" spans="1:8" x14ac:dyDescent="0.3">
      <c r="A61" s="1">
        <v>39934</v>
      </c>
      <c r="B61" s="3">
        <v>34.9</v>
      </c>
      <c r="C61" s="7">
        <v>32.4</v>
      </c>
      <c r="D61" s="11">
        <f t="shared" si="0"/>
        <v>32.266666666666673</v>
      </c>
      <c r="E61" s="7">
        <v>29</v>
      </c>
      <c r="F61" s="11">
        <f t="shared" si="1"/>
        <v>29.433333333333334</v>
      </c>
      <c r="G61" s="7">
        <v>11.6</v>
      </c>
      <c r="H61" s="11">
        <f t="shared" si="2"/>
        <v>11.433333333333332</v>
      </c>
    </row>
    <row r="62" spans="1:8" x14ac:dyDescent="0.3">
      <c r="A62" s="1">
        <v>39965</v>
      </c>
      <c r="B62" s="3">
        <v>34.9</v>
      </c>
      <c r="C62" s="7">
        <v>35.4</v>
      </c>
      <c r="D62" s="11">
        <f t="shared" si="0"/>
        <v>32</v>
      </c>
      <c r="E62" s="7">
        <v>27.5</v>
      </c>
      <c r="F62" s="11">
        <f t="shared" si="1"/>
        <v>27.833333333333332</v>
      </c>
      <c r="G62" s="7">
        <v>12</v>
      </c>
      <c r="H62" s="11">
        <f t="shared" si="2"/>
        <v>11.6</v>
      </c>
    </row>
    <row r="63" spans="1:8" x14ac:dyDescent="0.3">
      <c r="A63" s="1">
        <v>39995</v>
      </c>
      <c r="B63" s="3"/>
      <c r="C63" s="7">
        <v>27.1</v>
      </c>
      <c r="D63" s="11">
        <f t="shared" si="0"/>
        <v>31.633333333333336</v>
      </c>
      <c r="E63" s="7">
        <v>28.8</v>
      </c>
      <c r="F63" s="11">
        <f t="shared" si="1"/>
        <v>28.433333333333334</v>
      </c>
      <c r="G63" s="7">
        <v>11.8</v>
      </c>
      <c r="H63" s="11">
        <f t="shared" si="2"/>
        <v>11.800000000000002</v>
      </c>
    </row>
    <row r="64" spans="1:8" x14ac:dyDescent="0.3">
      <c r="A64" s="1">
        <v>40026</v>
      </c>
      <c r="B64" s="3"/>
      <c r="C64" s="7">
        <v>35.200000000000003</v>
      </c>
      <c r="D64" s="11">
        <f t="shared" si="0"/>
        <v>32.56666666666667</v>
      </c>
      <c r="E64" s="7">
        <v>25.5</v>
      </c>
      <c r="F64" s="11">
        <f t="shared" si="1"/>
        <v>27.266666666666666</v>
      </c>
      <c r="G64" s="7">
        <v>12.1</v>
      </c>
      <c r="H64" s="11">
        <f t="shared" si="2"/>
        <v>11.966666666666667</v>
      </c>
    </row>
    <row r="65" spans="1:8" x14ac:dyDescent="0.3">
      <c r="A65" s="1">
        <v>40057</v>
      </c>
      <c r="B65" s="3"/>
      <c r="C65" s="7">
        <v>28.3</v>
      </c>
      <c r="D65" s="11">
        <f t="shared" si="0"/>
        <v>30.200000000000003</v>
      </c>
      <c r="E65" s="7">
        <v>30.5</v>
      </c>
      <c r="F65" s="11">
        <f t="shared" si="1"/>
        <v>28.266666666666666</v>
      </c>
      <c r="G65" s="7">
        <v>11.8</v>
      </c>
      <c r="H65" s="11">
        <f t="shared" si="2"/>
        <v>11.9</v>
      </c>
    </row>
    <row r="66" spans="1:8" x14ac:dyDescent="0.3">
      <c r="A66" s="1">
        <v>40087</v>
      </c>
      <c r="B66" s="3"/>
      <c r="C66" s="7">
        <v>28.1</v>
      </c>
      <c r="D66" s="11">
        <f t="shared" si="0"/>
        <v>30.533333333333331</v>
      </c>
      <c r="E66" s="7">
        <v>26.1</v>
      </c>
      <c r="F66" s="11">
        <f t="shared" si="1"/>
        <v>27.366666666666664</v>
      </c>
      <c r="G66" s="7">
        <v>9.8000000000000007</v>
      </c>
      <c r="H66" s="11">
        <f t="shared" si="2"/>
        <v>11.233333333333334</v>
      </c>
    </row>
    <row r="67" spans="1:8" x14ac:dyDescent="0.3">
      <c r="A67" s="1">
        <v>40118</v>
      </c>
      <c r="B67" s="3"/>
      <c r="C67" s="7">
        <v>30.7</v>
      </c>
      <c r="D67" s="11">
        <f t="shared" si="0"/>
        <v>29.033333333333335</v>
      </c>
      <c r="E67" s="7">
        <v>27.2</v>
      </c>
      <c r="F67" s="11">
        <f t="shared" si="1"/>
        <v>27.933333333333334</v>
      </c>
      <c r="G67" s="7">
        <v>10.8</v>
      </c>
      <c r="H67" s="11">
        <f t="shared" si="2"/>
        <v>10.800000000000002</v>
      </c>
    </row>
    <row r="68" spans="1:8" x14ac:dyDescent="0.3">
      <c r="A68" s="1">
        <v>40148</v>
      </c>
      <c r="B68" s="3"/>
      <c r="C68" s="7">
        <v>30</v>
      </c>
      <c r="D68" s="11">
        <f t="shared" si="0"/>
        <v>29.599999999999998</v>
      </c>
      <c r="E68" s="7">
        <v>28.1</v>
      </c>
      <c r="F68" s="11">
        <f t="shared" si="1"/>
        <v>27.133333333333336</v>
      </c>
      <c r="G68" s="7">
        <v>10.5</v>
      </c>
      <c r="H68" s="11">
        <f t="shared" si="2"/>
        <v>10.366666666666667</v>
      </c>
    </row>
    <row r="69" spans="1:8" x14ac:dyDescent="0.3">
      <c r="A69" s="1">
        <v>40179</v>
      </c>
      <c r="B69" s="3"/>
      <c r="C69" s="7">
        <v>23.4</v>
      </c>
      <c r="D69" s="11">
        <f t="shared" si="0"/>
        <v>28.033333333333331</v>
      </c>
      <c r="E69" s="7">
        <v>29.9</v>
      </c>
      <c r="F69" s="11">
        <f t="shared" si="1"/>
        <v>28.399999999999995</v>
      </c>
      <c r="G69" s="7">
        <v>11.4</v>
      </c>
      <c r="H69" s="11">
        <f t="shared" si="2"/>
        <v>10.9</v>
      </c>
    </row>
    <row r="70" spans="1:8" x14ac:dyDescent="0.3">
      <c r="A70" s="1">
        <v>40210</v>
      </c>
      <c r="B70" s="3"/>
      <c r="C70" s="7">
        <v>27.7</v>
      </c>
      <c r="D70" s="11">
        <f t="shared" ref="D70:D133" si="3">AVERAGE(C68:C70)</f>
        <v>27.033333333333331</v>
      </c>
      <c r="E70" s="7">
        <v>27.6</v>
      </c>
      <c r="F70" s="11">
        <f t="shared" ref="F70:F133" si="4">AVERAGE(E68:E70)</f>
        <v>28.533333333333331</v>
      </c>
      <c r="G70" s="7">
        <v>13.6</v>
      </c>
      <c r="H70" s="11">
        <f t="shared" ref="H70:H133" si="5">AVERAGE(G68:G70)</f>
        <v>11.833333333333334</v>
      </c>
    </row>
    <row r="71" spans="1:8" x14ac:dyDescent="0.3">
      <c r="A71" s="1">
        <v>40238</v>
      </c>
      <c r="B71" s="3"/>
      <c r="C71" s="7">
        <v>20.5</v>
      </c>
      <c r="D71" s="11">
        <f t="shared" si="3"/>
        <v>23.866666666666664</v>
      </c>
      <c r="E71" s="7">
        <v>29.2</v>
      </c>
      <c r="F71" s="11">
        <f t="shared" si="4"/>
        <v>28.900000000000002</v>
      </c>
      <c r="G71" s="7">
        <v>10.4</v>
      </c>
      <c r="H71" s="11">
        <f t="shared" si="5"/>
        <v>11.799999999999999</v>
      </c>
    </row>
    <row r="72" spans="1:8" x14ac:dyDescent="0.3">
      <c r="A72" s="1">
        <v>40269</v>
      </c>
      <c r="B72" s="3"/>
      <c r="C72" s="7">
        <v>36.4</v>
      </c>
      <c r="D72" s="11">
        <f t="shared" si="3"/>
        <v>28.2</v>
      </c>
      <c r="E72" s="7">
        <v>29.3</v>
      </c>
      <c r="F72" s="11">
        <f t="shared" si="4"/>
        <v>28.7</v>
      </c>
      <c r="G72" s="7">
        <v>11</v>
      </c>
      <c r="H72" s="11">
        <f t="shared" si="5"/>
        <v>11.666666666666666</v>
      </c>
    </row>
    <row r="73" spans="1:8" x14ac:dyDescent="0.3">
      <c r="A73" s="1">
        <v>40299</v>
      </c>
      <c r="B73" s="3"/>
      <c r="C73" s="7">
        <v>26.7</v>
      </c>
      <c r="D73" s="11">
        <f t="shared" si="3"/>
        <v>27.866666666666664</v>
      </c>
      <c r="E73" s="7">
        <v>28.2</v>
      </c>
      <c r="F73" s="11">
        <f t="shared" si="4"/>
        <v>28.900000000000002</v>
      </c>
      <c r="G73" s="7">
        <v>11.9</v>
      </c>
      <c r="H73" s="11">
        <f t="shared" si="5"/>
        <v>11.1</v>
      </c>
    </row>
    <row r="74" spans="1:8" x14ac:dyDescent="0.3">
      <c r="A74" s="1">
        <v>40330</v>
      </c>
      <c r="B74" s="3"/>
      <c r="C74" s="7">
        <v>24.2</v>
      </c>
      <c r="D74" s="11">
        <f t="shared" si="3"/>
        <v>29.099999999999998</v>
      </c>
      <c r="E74" s="7">
        <v>28.2</v>
      </c>
      <c r="F74" s="11">
        <f t="shared" si="4"/>
        <v>28.566666666666666</v>
      </c>
      <c r="G74" s="7">
        <v>9.5</v>
      </c>
      <c r="H74" s="11">
        <f t="shared" si="5"/>
        <v>10.799999999999999</v>
      </c>
    </row>
    <row r="75" spans="1:8" x14ac:dyDescent="0.3">
      <c r="A75" s="1">
        <v>40360</v>
      </c>
      <c r="B75" s="3"/>
      <c r="C75" s="7">
        <v>22.5</v>
      </c>
      <c r="D75" s="11">
        <f t="shared" si="3"/>
        <v>24.466666666666669</v>
      </c>
      <c r="E75" s="7">
        <v>24.6</v>
      </c>
      <c r="F75" s="11">
        <f t="shared" si="4"/>
        <v>27</v>
      </c>
      <c r="G75" s="7">
        <v>13.3</v>
      </c>
      <c r="H75" s="11">
        <f t="shared" si="5"/>
        <v>11.566666666666668</v>
      </c>
    </row>
    <row r="76" spans="1:8" x14ac:dyDescent="0.3">
      <c r="A76" s="1">
        <v>40391</v>
      </c>
      <c r="B76" s="3"/>
      <c r="C76" s="7">
        <v>25.5</v>
      </c>
      <c r="D76" s="11">
        <f t="shared" si="3"/>
        <v>24.066666666666666</v>
      </c>
      <c r="E76" s="7">
        <v>24.8</v>
      </c>
      <c r="F76" s="11">
        <f t="shared" si="4"/>
        <v>25.866666666666664</v>
      </c>
      <c r="G76" s="7">
        <v>12.5</v>
      </c>
      <c r="H76" s="11">
        <f t="shared" si="5"/>
        <v>11.766666666666666</v>
      </c>
    </row>
    <row r="77" spans="1:8" x14ac:dyDescent="0.3">
      <c r="A77" s="1">
        <v>40422</v>
      </c>
      <c r="B77" s="3"/>
      <c r="C77" s="7">
        <v>23.5</v>
      </c>
      <c r="D77" s="11">
        <f t="shared" si="3"/>
        <v>23.833333333333332</v>
      </c>
      <c r="E77" s="7">
        <v>26</v>
      </c>
      <c r="F77" s="11">
        <f t="shared" si="4"/>
        <v>25.133333333333336</v>
      </c>
      <c r="G77" s="7">
        <v>12.3</v>
      </c>
      <c r="H77" s="11">
        <f t="shared" si="5"/>
        <v>12.700000000000001</v>
      </c>
    </row>
    <row r="78" spans="1:8" x14ac:dyDescent="0.3">
      <c r="A78" s="1">
        <v>40452</v>
      </c>
      <c r="B78" s="3"/>
      <c r="C78" s="7">
        <v>23.2</v>
      </c>
      <c r="D78" s="11">
        <f t="shared" si="3"/>
        <v>24.066666666666666</v>
      </c>
      <c r="E78" s="7">
        <v>25.9</v>
      </c>
      <c r="F78" s="11">
        <f t="shared" si="4"/>
        <v>25.566666666666663</v>
      </c>
      <c r="G78" s="7">
        <v>11.4</v>
      </c>
      <c r="H78" s="11">
        <f t="shared" si="5"/>
        <v>12.066666666666668</v>
      </c>
    </row>
    <row r="79" spans="1:8" x14ac:dyDescent="0.3">
      <c r="A79" s="1">
        <v>40483</v>
      </c>
      <c r="B79" s="3"/>
      <c r="C79" s="7">
        <v>31.5</v>
      </c>
      <c r="D79" s="11">
        <f t="shared" si="3"/>
        <v>26.066666666666666</v>
      </c>
      <c r="E79" s="7">
        <v>27.5</v>
      </c>
      <c r="F79" s="11">
        <f t="shared" si="4"/>
        <v>26.466666666666669</v>
      </c>
      <c r="G79" s="7">
        <v>12</v>
      </c>
      <c r="H79" s="11">
        <f t="shared" si="5"/>
        <v>11.9</v>
      </c>
    </row>
    <row r="80" spans="1:8" x14ac:dyDescent="0.3">
      <c r="A80" s="1">
        <v>40513</v>
      </c>
      <c r="B80" s="3"/>
      <c r="C80" s="7">
        <v>27.9</v>
      </c>
      <c r="D80" s="11">
        <f t="shared" si="3"/>
        <v>27.533333333333331</v>
      </c>
      <c r="E80" s="7">
        <v>25.4</v>
      </c>
      <c r="F80" s="11">
        <f t="shared" si="4"/>
        <v>26.266666666666666</v>
      </c>
      <c r="G80" s="7">
        <v>12.3</v>
      </c>
      <c r="H80" s="11">
        <f t="shared" si="5"/>
        <v>11.9</v>
      </c>
    </row>
    <row r="81" spans="1:8" x14ac:dyDescent="0.3">
      <c r="A81" s="1">
        <v>40544</v>
      </c>
      <c r="B81" s="3"/>
      <c r="C81" s="7">
        <v>34.200000000000003</v>
      </c>
      <c r="D81" s="11">
        <f t="shared" si="3"/>
        <v>31.2</v>
      </c>
      <c r="E81" s="7">
        <v>27.6</v>
      </c>
      <c r="F81" s="11">
        <f t="shared" si="4"/>
        <v>26.833333333333332</v>
      </c>
      <c r="G81" s="7">
        <v>10.7</v>
      </c>
      <c r="H81" s="11">
        <f t="shared" si="5"/>
        <v>11.666666666666666</v>
      </c>
    </row>
    <row r="82" spans="1:8" x14ac:dyDescent="0.3">
      <c r="A82" s="1">
        <v>40575</v>
      </c>
      <c r="B82" s="3"/>
      <c r="C82" s="7">
        <v>25.7</v>
      </c>
      <c r="D82" s="11">
        <f t="shared" si="3"/>
        <v>29.266666666666666</v>
      </c>
      <c r="E82" s="7">
        <v>26.3</v>
      </c>
      <c r="F82" s="11">
        <f t="shared" si="4"/>
        <v>26.433333333333334</v>
      </c>
      <c r="G82" s="7">
        <v>12.9</v>
      </c>
      <c r="H82" s="11">
        <f t="shared" si="5"/>
        <v>11.966666666666667</v>
      </c>
    </row>
    <row r="83" spans="1:8" x14ac:dyDescent="0.3">
      <c r="A83" s="1">
        <v>40603</v>
      </c>
      <c r="B83" s="3"/>
      <c r="C83" s="7">
        <v>26.7</v>
      </c>
      <c r="D83" s="11">
        <f t="shared" si="3"/>
        <v>28.866666666666671</v>
      </c>
      <c r="E83" s="7">
        <v>29.7</v>
      </c>
      <c r="F83" s="11">
        <f t="shared" si="4"/>
        <v>27.866666666666671</v>
      </c>
      <c r="G83" s="7">
        <v>9.9</v>
      </c>
      <c r="H83" s="11">
        <f t="shared" si="5"/>
        <v>11.166666666666666</v>
      </c>
    </row>
    <row r="84" spans="1:8" x14ac:dyDescent="0.3">
      <c r="A84" s="1">
        <v>40634</v>
      </c>
      <c r="B84" s="3"/>
      <c r="C84" s="7">
        <v>28.8</v>
      </c>
      <c r="D84" s="11">
        <f t="shared" si="3"/>
        <v>27.066666666666666</v>
      </c>
      <c r="E84" s="7">
        <v>26.4</v>
      </c>
      <c r="F84" s="11">
        <f t="shared" si="4"/>
        <v>27.466666666666669</v>
      </c>
      <c r="G84" s="7">
        <v>11.8</v>
      </c>
      <c r="H84" s="11">
        <f t="shared" si="5"/>
        <v>11.533333333333333</v>
      </c>
    </row>
    <row r="85" spans="1:8" x14ac:dyDescent="0.3">
      <c r="A85" s="1">
        <v>40664</v>
      </c>
      <c r="B85" s="3"/>
      <c r="C85" s="7">
        <v>22.4</v>
      </c>
      <c r="D85" s="11">
        <f t="shared" si="3"/>
        <v>25.966666666666669</v>
      </c>
      <c r="E85" s="7">
        <v>27.5</v>
      </c>
      <c r="F85" s="11">
        <f t="shared" si="4"/>
        <v>27.866666666666664</v>
      </c>
      <c r="G85" s="7">
        <v>11.1</v>
      </c>
      <c r="H85" s="11">
        <f t="shared" si="5"/>
        <v>10.933333333333335</v>
      </c>
    </row>
    <row r="86" spans="1:8" x14ac:dyDescent="0.3">
      <c r="A86" s="1">
        <v>40695</v>
      </c>
      <c r="B86" s="3"/>
      <c r="C86" s="7">
        <v>25.7</v>
      </c>
      <c r="D86" s="11">
        <f t="shared" si="3"/>
        <v>25.633333333333336</v>
      </c>
      <c r="E86" s="7">
        <v>28.8</v>
      </c>
      <c r="F86" s="11">
        <f t="shared" si="4"/>
        <v>27.566666666666666</v>
      </c>
      <c r="G86" s="7">
        <v>14</v>
      </c>
      <c r="H86" s="11">
        <f t="shared" si="5"/>
        <v>12.299999999999999</v>
      </c>
    </row>
    <row r="87" spans="1:8" x14ac:dyDescent="0.3">
      <c r="A87" s="1">
        <v>40725</v>
      </c>
      <c r="B87" s="3"/>
      <c r="C87" s="7">
        <v>30.5</v>
      </c>
      <c r="D87" s="11">
        <f t="shared" si="3"/>
        <v>26.2</v>
      </c>
      <c r="E87" s="7">
        <v>26</v>
      </c>
      <c r="F87" s="11">
        <f t="shared" si="4"/>
        <v>27.433333333333334</v>
      </c>
      <c r="G87" s="7">
        <v>12.7</v>
      </c>
      <c r="H87" s="11">
        <f t="shared" si="5"/>
        <v>12.6</v>
      </c>
    </row>
    <row r="88" spans="1:8" x14ac:dyDescent="0.3">
      <c r="A88" s="1">
        <v>40756</v>
      </c>
      <c r="B88" s="3"/>
      <c r="C88" s="7">
        <v>21.7</v>
      </c>
      <c r="D88" s="11">
        <f t="shared" si="3"/>
        <v>25.966666666666669</v>
      </c>
      <c r="E88" s="7">
        <v>23.4</v>
      </c>
      <c r="F88" s="11">
        <f t="shared" si="4"/>
        <v>26.066666666666663</v>
      </c>
      <c r="G88" s="7">
        <v>13</v>
      </c>
      <c r="H88" s="11">
        <f t="shared" si="5"/>
        <v>13.233333333333334</v>
      </c>
    </row>
    <row r="89" spans="1:8" x14ac:dyDescent="0.3">
      <c r="A89" s="1">
        <v>40787</v>
      </c>
      <c r="B89" s="3"/>
      <c r="C89" s="7">
        <v>22.4</v>
      </c>
      <c r="D89" s="11">
        <f t="shared" si="3"/>
        <v>24.866666666666664</v>
      </c>
      <c r="E89" s="7">
        <v>25.5</v>
      </c>
      <c r="F89" s="11">
        <f t="shared" si="4"/>
        <v>24.966666666666669</v>
      </c>
      <c r="G89" s="7">
        <v>10.6</v>
      </c>
      <c r="H89" s="11">
        <f t="shared" si="5"/>
        <v>12.1</v>
      </c>
    </row>
    <row r="90" spans="1:8" x14ac:dyDescent="0.3">
      <c r="A90" s="1">
        <v>40817</v>
      </c>
      <c r="B90" s="3"/>
      <c r="C90" s="7">
        <v>33.799999999999997</v>
      </c>
      <c r="D90" s="11">
        <f t="shared" si="3"/>
        <v>25.966666666666665</v>
      </c>
      <c r="E90" s="7">
        <v>28.8</v>
      </c>
      <c r="F90" s="11">
        <f t="shared" si="4"/>
        <v>25.900000000000002</v>
      </c>
      <c r="G90" s="7">
        <v>12.1</v>
      </c>
      <c r="H90" s="11">
        <f t="shared" si="5"/>
        <v>11.9</v>
      </c>
    </row>
    <row r="91" spans="1:8" x14ac:dyDescent="0.3">
      <c r="A91" s="1">
        <v>40848</v>
      </c>
      <c r="B91" s="3"/>
      <c r="C91" s="7">
        <v>26.8</v>
      </c>
      <c r="D91" s="11">
        <f t="shared" si="3"/>
        <v>27.666666666666668</v>
      </c>
      <c r="E91" s="7">
        <v>25.8</v>
      </c>
      <c r="F91" s="11">
        <f t="shared" si="4"/>
        <v>26.7</v>
      </c>
      <c r="G91" s="7">
        <v>10.6</v>
      </c>
      <c r="H91" s="11">
        <f t="shared" si="5"/>
        <v>11.1</v>
      </c>
    </row>
    <row r="92" spans="1:8" x14ac:dyDescent="0.3">
      <c r="A92" s="1">
        <v>40878</v>
      </c>
      <c r="B92" s="3"/>
      <c r="C92" s="7">
        <v>31.8</v>
      </c>
      <c r="D92" s="11">
        <f t="shared" si="3"/>
        <v>30.799999999999997</v>
      </c>
      <c r="E92" s="7">
        <v>24.1</v>
      </c>
      <c r="F92" s="11">
        <f t="shared" si="4"/>
        <v>26.233333333333334</v>
      </c>
      <c r="G92" s="7">
        <v>12.5</v>
      </c>
      <c r="H92" s="11">
        <f t="shared" si="5"/>
        <v>11.733333333333334</v>
      </c>
    </row>
    <row r="93" spans="1:8" x14ac:dyDescent="0.3">
      <c r="A93" s="1">
        <v>40909</v>
      </c>
      <c r="B93" s="3"/>
      <c r="C93" s="7">
        <v>36.799999999999997</v>
      </c>
      <c r="D93" s="11">
        <f t="shared" si="3"/>
        <v>31.8</v>
      </c>
      <c r="E93" s="7">
        <v>25.3</v>
      </c>
      <c r="F93" s="11">
        <f t="shared" si="4"/>
        <v>25.066666666666666</v>
      </c>
      <c r="G93" s="7">
        <v>10.6</v>
      </c>
      <c r="H93" s="11">
        <f t="shared" si="5"/>
        <v>11.233333333333334</v>
      </c>
    </row>
    <row r="94" spans="1:8" x14ac:dyDescent="0.3">
      <c r="A94" s="1">
        <v>40940</v>
      </c>
      <c r="B94" s="3"/>
      <c r="C94" s="7">
        <v>32.799999999999997</v>
      </c>
      <c r="D94" s="11">
        <f t="shared" si="3"/>
        <v>33.799999999999997</v>
      </c>
      <c r="E94" s="7">
        <v>25.7</v>
      </c>
      <c r="F94" s="11">
        <f t="shared" si="4"/>
        <v>25.033333333333335</v>
      </c>
      <c r="G94" s="7">
        <v>10.5</v>
      </c>
      <c r="H94" s="11">
        <f t="shared" si="5"/>
        <v>11.200000000000001</v>
      </c>
    </row>
    <row r="95" spans="1:8" x14ac:dyDescent="0.3">
      <c r="A95" s="1">
        <v>40969</v>
      </c>
      <c r="B95" s="3"/>
      <c r="C95" s="7">
        <v>24.8</v>
      </c>
      <c r="D95" s="11">
        <f t="shared" si="3"/>
        <v>31.466666666666665</v>
      </c>
      <c r="E95" s="7">
        <v>22.6</v>
      </c>
      <c r="F95" s="11">
        <f t="shared" si="4"/>
        <v>24.533333333333331</v>
      </c>
      <c r="G95" s="7">
        <v>11.4</v>
      </c>
      <c r="H95" s="11">
        <f t="shared" si="5"/>
        <v>10.833333333333334</v>
      </c>
    </row>
    <row r="96" spans="1:8" x14ac:dyDescent="0.3">
      <c r="A96" s="1">
        <v>41000</v>
      </c>
      <c r="B96" s="3"/>
      <c r="C96" s="7">
        <v>31.2</v>
      </c>
      <c r="D96" s="11">
        <f t="shared" si="3"/>
        <v>29.599999999999998</v>
      </c>
      <c r="E96" s="7">
        <v>24.3</v>
      </c>
      <c r="F96" s="11">
        <f t="shared" si="4"/>
        <v>24.2</v>
      </c>
      <c r="G96" s="7">
        <v>10</v>
      </c>
      <c r="H96" s="11">
        <f t="shared" si="5"/>
        <v>10.633333333333333</v>
      </c>
    </row>
    <row r="97" spans="1:8" x14ac:dyDescent="0.3">
      <c r="A97" s="1">
        <v>41030</v>
      </c>
      <c r="B97" s="3"/>
      <c r="C97" s="7">
        <v>23.8</v>
      </c>
      <c r="D97" s="11">
        <f t="shared" si="3"/>
        <v>26.599999999999998</v>
      </c>
      <c r="E97" s="7">
        <v>23.2</v>
      </c>
      <c r="F97" s="11">
        <f t="shared" si="4"/>
        <v>23.366666666666671</v>
      </c>
      <c r="G97" s="7">
        <v>12.9</v>
      </c>
      <c r="H97" s="11">
        <f t="shared" si="5"/>
        <v>11.433333333333332</v>
      </c>
    </row>
    <row r="98" spans="1:8" x14ac:dyDescent="0.3">
      <c r="A98" s="1">
        <v>41061</v>
      </c>
      <c r="B98" s="3"/>
      <c r="C98" s="7">
        <v>28</v>
      </c>
      <c r="D98" s="11">
        <f t="shared" si="3"/>
        <v>27.666666666666668</v>
      </c>
      <c r="E98" s="7">
        <v>25.4</v>
      </c>
      <c r="F98" s="11">
        <f t="shared" si="4"/>
        <v>24.3</v>
      </c>
      <c r="G98" s="7">
        <v>13.3</v>
      </c>
      <c r="H98" s="11">
        <f t="shared" si="5"/>
        <v>12.066666666666668</v>
      </c>
    </row>
    <row r="99" spans="1:8" x14ac:dyDescent="0.3">
      <c r="A99" s="1">
        <v>41091</v>
      </c>
      <c r="B99" s="3"/>
      <c r="C99" s="7">
        <v>30.6</v>
      </c>
      <c r="D99" s="11">
        <f t="shared" si="3"/>
        <v>27.466666666666669</v>
      </c>
      <c r="E99" s="7">
        <v>27.3</v>
      </c>
      <c r="F99" s="11">
        <f t="shared" si="4"/>
        <v>25.299999999999997</v>
      </c>
      <c r="G99" s="7">
        <v>11</v>
      </c>
      <c r="H99" s="11">
        <f t="shared" si="5"/>
        <v>12.4</v>
      </c>
    </row>
    <row r="100" spans="1:8" x14ac:dyDescent="0.3">
      <c r="A100" s="1">
        <v>41122</v>
      </c>
      <c r="B100" s="3"/>
      <c r="C100" s="7">
        <v>24.1</v>
      </c>
      <c r="D100" s="11">
        <f t="shared" si="3"/>
        <v>27.566666666666666</v>
      </c>
      <c r="E100" s="7">
        <v>25</v>
      </c>
      <c r="F100" s="11">
        <f t="shared" si="4"/>
        <v>25.900000000000002</v>
      </c>
      <c r="G100" s="7">
        <v>9.8000000000000007</v>
      </c>
      <c r="H100" s="11">
        <f t="shared" si="5"/>
        <v>11.366666666666667</v>
      </c>
    </row>
    <row r="101" spans="1:8" x14ac:dyDescent="0.3">
      <c r="A101" s="1">
        <v>41153</v>
      </c>
      <c r="B101" s="3"/>
      <c r="C101" s="7">
        <v>26.3</v>
      </c>
      <c r="D101" s="11">
        <f t="shared" si="3"/>
        <v>27</v>
      </c>
      <c r="E101" s="7">
        <v>24</v>
      </c>
      <c r="F101" s="11">
        <f t="shared" si="4"/>
        <v>25.433333333333334</v>
      </c>
      <c r="G101" s="7">
        <v>10.6</v>
      </c>
      <c r="H101" s="11">
        <f t="shared" si="5"/>
        <v>10.466666666666667</v>
      </c>
    </row>
    <row r="102" spans="1:8" x14ac:dyDescent="0.3">
      <c r="A102" s="1">
        <v>41183</v>
      </c>
      <c r="B102" s="3"/>
      <c r="C102" s="7">
        <v>28.4</v>
      </c>
      <c r="D102" s="11">
        <f t="shared" si="3"/>
        <v>26.266666666666669</v>
      </c>
      <c r="E102" s="7">
        <v>26.3</v>
      </c>
      <c r="F102" s="11">
        <f t="shared" si="4"/>
        <v>25.099999999999998</v>
      </c>
      <c r="G102" s="7">
        <v>11.6</v>
      </c>
      <c r="H102" s="11">
        <f t="shared" si="5"/>
        <v>10.666666666666666</v>
      </c>
    </row>
    <row r="103" spans="1:8" x14ac:dyDescent="0.3">
      <c r="A103" s="1">
        <v>41214</v>
      </c>
      <c r="B103" s="3"/>
      <c r="C103" s="7">
        <v>33.1</v>
      </c>
      <c r="D103" s="11">
        <f t="shared" si="3"/>
        <v>29.266666666666669</v>
      </c>
      <c r="E103" s="7">
        <v>25.4</v>
      </c>
      <c r="F103" s="11">
        <f t="shared" si="4"/>
        <v>25.233333333333331</v>
      </c>
      <c r="G103" s="7">
        <v>10.4</v>
      </c>
      <c r="H103" s="11">
        <f t="shared" si="5"/>
        <v>10.866666666666667</v>
      </c>
    </row>
    <row r="104" spans="1:8" x14ac:dyDescent="0.3">
      <c r="A104" s="1">
        <v>41244</v>
      </c>
      <c r="B104" s="3"/>
      <c r="C104" s="7">
        <v>24.2</v>
      </c>
      <c r="D104" s="11">
        <f t="shared" si="3"/>
        <v>28.566666666666666</v>
      </c>
      <c r="E104" s="7">
        <v>24.1</v>
      </c>
      <c r="F104" s="11">
        <f t="shared" si="4"/>
        <v>25.266666666666669</v>
      </c>
      <c r="G104" s="7">
        <v>12.3</v>
      </c>
      <c r="H104" s="11">
        <f t="shared" si="5"/>
        <v>11.433333333333332</v>
      </c>
    </row>
    <row r="105" spans="1:8" x14ac:dyDescent="0.3">
      <c r="A105" s="1">
        <v>41275</v>
      </c>
      <c r="B105" s="3"/>
      <c r="C105" s="7">
        <v>32.1</v>
      </c>
      <c r="D105" s="11">
        <f t="shared" si="3"/>
        <v>29.8</v>
      </c>
      <c r="E105" s="7">
        <v>26.1</v>
      </c>
      <c r="F105" s="11">
        <f t="shared" si="4"/>
        <v>25.2</v>
      </c>
      <c r="G105" s="7">
        <v>12</v>
      </c>
      <c r="H105" s="11">
        <f t="shared" si="5"/>
        <v>11.566666666666668</v>
      </c>
    </row>
    <row r="106" spans="1:8" x14ac:dyDescent="0.3">
      <c r="A106" s="1">
        <v>41306</v>
      </c>
      <c r="B106" s="3"/>
      <c r="C106" s="7">
        <v>25.8</v>
      </c>
      <c r="D106" s="11">
        <f t="shared" si="3"/>
        <v>27.366666666666664</v>
      </c>
      <c r="E106" s="7">
        <v>23.5</v>
      </c>
      <c r="F106" s="11">
        <f t="shared" si="4"/>
        <v>24.566666666666666</v>
      </c>
      <c r="G106" s="7">
        <v>10.9</v>
      </c>
      <c r="H106" s="11">
        <f t="shared" si="5"/>
        <v>11.733333333333334</v>
      </c>
    </row>
    <row r="107" spans="1:8" x14ac:dyDescent="0.3">
      <c r="A107" s="1">
        <v>41334</v>
      </c>
      <c r="B107" s="3"/>
      <c r="C107" s="7">
        <v>26.2</v>
      </c>
      <c r="D107" s="11">
        <f t="shared" si="3"/>
        <v>28.033333333333335</v>
      </c>
      <c r="E107" s="7">
        <v>26</v>
      </c>
      <c r="F107" s="11">
        <f t="shared" si="4"/>
        <v>25.2</v>
      </c>
      <c r="G107" s="7">
        <v>10.4</v>
      </c>
      <c r="H107" s="11">
        <f t="shared" si="5"/>
        <v>11.1</v>
      </c>
    </row>
    <row r="108" spans="1:8" x14ac:dyDescent="0.3">
      <c r="A108" s="1">
        <v>41365</v>
      </c>
      <c r="B108" s="3"/>
      <c r="C108" s="7">
        <v>24.5</v>
      </c>
      <c r="D108" s="11">
        <f t="shared" si="3"/>
        <v>25.5</v>
      </c>
      <c r="E108" s="7">
        <v>31.6</v>
      </c>
      <c r="F108" s="11">
        <f t="shared" si="4"/>
        <v>27.033333333333331</v>
      </c>
      <c r="G108" s="7">
        <v>11.5</v>
      </c>
      <c r="H108" s="11">
        <f t="shared" si="5"/>
        <v>10.933333333333332</v>
      </c>
    </row>
    <row r="109" spans="1:8" x14ac:dyDescent="0.3">
      <c r="A109" s="1">
        <v>41395</v>
      </c>
      <c r="B109" s="3"/>
      <c r="C109" s="7">
        <v>28.3</v>
      </c>
      <c r="D109" s="11">
        <f t="shared" si="3"/>
        <v>26.333333333333332</v>
      </c>
      <c r="E109" s="7">
        <v>27.2</v>
      </c>
      <c r="F109" s="11">
        <f t="shared" si="4"/>
        <v>28.266666666666666</v>
      </c>
      <c r="G109" s="7">
        <v>12.4</v>
      </c>
      <c r="H109" s="11">
        <f t="shared" si="5"/>
        <v>11.433333333333332</v>
      </c>
    </row>
    <row r="110" spans="1:8" x14ac:dyDescent="0.3">
      <c r="A110" s="1">
        <v>41426</v>
      </c>
      <c r="B110" s="3"/>
      <c r="C110" s="7">
        <v>22.1</v>
      </c>
      <c r="D110" s="11">
        <f t="shared" si="3"/>
        <v>24.966666666666669</v>
      </c>
      <c r="E110" s="7">
        <v>27</v>
      </c>
      <c r="F110" s="11">
        <f t="shared" si="4"/>
        <v>28.599999999999998</v>
      </c>
      <c r="G110" s="7">
        <v>11.1</v>
      </c>
      <c r="H110" s="11">
        <f t="shared" si="5"/>
        <v>11.666666666666666</v>
      </c>
    </row>
    <row r="111" spans="1:8" x14ac:dyDescent="0.3">
      <c r="A111" s="1">
        <v>41456</v>
      </c>
      <c r="B111" s="3"/>
      <c r="C111" s="7">
        <v>20.2</v>
      </c>
      <c r="D111" s="11">
        <f t="shared" si="3"/>
        <v>23.533333333333335</v>
      </c>
      <c r="E111" s="7">
        <v>24.3</v>
      </c>
      <c r="F111" s="11">
        <f t="shared" si="4"/>
        <v>26.166666666666668</v>
      </c>
      <c r="G111" s="7">
        <v>14.1</v>
      </c>
      <c r="H111" s="11">
        <f t="shared" si="5"/>
        <v>12.533333333333333</v>
      </c>
    </row>
    <row r="112" spans="1:8" x14ac:dyDescent="0.3">
      <c r="A112" s="1">
        <v>41487</v>
      </c>
      <c r="B112" s="3"/>
      <c r="C112" s="7">
        <v>26.1</v>
      </c>
      <c r="D112" s="11">
        <f t="shared" si="3"/>
        <v>22.8</v>
      </c>
      <c r="E112" s="7">
        <v>25.7</v>
      </c>
      <c r="F112" s="11">
        <f t="shared" si="4"/>
        <v>25.666666666666668</v>
      </c>
      <c r="G112" s="7">
        <v>12.4</v>
      </c>
      <c r="H112" s="11">
        <f t="shared" si="5"/>
        <v>12.533333333333333</v>
      </c>
    </row>
    <row r="113" spans="1:8" x14ac:dyDescent="0.3">
      <c r="A113" s="1">
        <v>41518</v>
      </c>
      <c r="B113" s="3"/>
      <c r="C113" s="7">
        <v>24.8</v>
      </c>
      <c r="D113" s="11">
        <f t="shared" si="3"/>
        <v>23.7</v>
      </c>
      <c r="E113" s="7">
        <v>27.8</v>
      </c>
      <c r="F113" s="11">
        <f t="shared" si="4"/>
        <v>25.933333333333334</v>
      </c>
      <c r="G113" s="7">
        <v>13</v>
      </c>
      <c r="H113" s="11">
        <f t="shared" si="5"/>
        <v>13.166666666666666</v>
      </c>
    </row>
    <row r="114" spans="1:8" x14ac:dyDescent="0.3">
      <c r="A114" s="1">
        <v>41548</v>
      </c>
      <c r="B114" s="3"/>
      <c r="C114" s="7">
        <v>22.9</v>
      </c>
      <c r="D114" s="11">
        <f t="shared" si="3"/>
        <v>24.600000000000005</v>
      </c>
      <c r="E114" s="7">
        <v>27</v>
      </c>
      <c r="F114" s="11">
        <f t="shared" si="4"/>
        <v>26.833333333333332</v>
      </c>
      <c r="G114" s="7">
        <v>11.7</v>
      </c>
      <c r="H114" s="11">
        <f t="shared" si="5"/>
        <v>12.366666666666665</v>
      </c>
    </row>
    <row r="115" spans="1:8" x14ac:dyDescent="0.3">
      <c r="A115" s="1">
        <v>41579</v>
      </c>
      <c r="B115" s="3"/>
      <c r="C115" s="7">
        <v>25.6</v>
      </c>
      <c r="D115" s="11">
        <f t="shared" si="3"/>
        <v>24.433333333333337</v>
      </c>
      <c r="E115" s="7">
        <v>26.2</v>
      </c>
      <c r="F115" s="11">
        <f t="shared" si="4"/>
        <v>27</v>
      </c>
      <c r="G115" s="7">
        <v>11.1</v>
      </c>
      <c r="H115" s="11">
        <f t="shared" si="5"/>
        <v>11.933333333333332</v>
      </c>
    </row>
    <row r="116" spans="1:8" x14ac:dyDescent="0.3">
      <c r="A116" s="1">
        <v>41609</v>
      </c>
      <c r="B116" s="3"/>
      <c r="C116" s="7">
        <v>21.9</v>
      </c>
      <c r="D116" s="11">
        <f t="shared" si="3"/>
        <v>23.466666666666669</v>
      </c>
      <c r="E116" s="7">
        <v>25.4</v>
      </c>
      <c r="F116" s="11">
        <f t="shared" si="4"/>
        <v>26.2</v>
      </c>
      <c r="G116" s="7">
        <v>10.8</v>
      </c>
      <c r="H116" s="11">
        <f t="shared" si="5"/>
        <v>11.199999999999998</v>
      </c>
    </row>
    <row r="117" spans="1:8" x14ac:dyDescent="0.3">
      <c r="A117" s="1">
        <v>41640</v>
      </c>
      <c r="B117" s="3"/>
      <c r="C117" s="7">
        <v>22.6</v>
      </c>
      <c r="D117" s="11">
        <f t="shared" si="3"/>
        <v>23.366666666666664</v>
      </c>
      <c r="E117" s="7">
        <v>22.3</v>
      </c>
      <c r="F117" s="11">
        <f t="shared" si="4"/>
        <v>24.633333333333329</v>
      </c>
      <c r="G117" s="7">
        <v>9.9</v>
      </c>
      <c r="H117" s="11">
        <f t="shared" si="5"/>
        <v>10.6</v>
      </c>
    </row>
    <row r="118" spans="1:8" x14ac:dyDescent="0.3">
      <c r="A118" s="1">
        <v>41671</v>
      </c>
      <c r="B118" s="3"/>
      <c r="C118" s="7">
        <v>22.6</v>
      </c>
      <c r="D118" s="11">
        <f t="shared" si="3"/>
        <v>22.366666666666664</v>
      </c>
      <c r="E118" s="7">
        <v>26.2</v>
      </c>
      <c r="F118" s="11">
        <f t="shared" si="4"/>
        <v>24.633333333333336</v>
      </c>
      <c r="G118" s="7">
        <v>11.2</v>
      </c>
      <c r="H118" s="11">
        <f t="shared" si="5"/>
        <v>10.633333333333335</v>
      </c>
    </row>
    <row r="119" spans="1:8" x14ac:dyDescent="0.3">
      <c r="A119" s="1">
        <v>41699</v>
      </c>
      <c r="B119" s="3"/>
      <c r="C119" s="7">
        <v>24.2</v>
      </c>
      <c r="D119" s="11">
        <f t="shared" si="3"/>
        <v>23.133333333333336</v>
      </c>
      <c r="E119" s="7">
        <v>24.5</v>
      </c>
      <c r="F119" s="11">
        <f t="shared" si="4"/>
        <v>24.333333333333332</v>
      </c>
      <c r="G119" s="7">
        <v>14.5</v>
      </c>
      <c r="H119" s="11">
        <f t="shared" si="5"/>
        <v>11.866666666666667</v>
      </c>
    </row>
    <row r="120" spans="1:8" x14ac:dyDescent="0.3">
      <c r="A120" s="1">
        <v>41730</v>
      </c>
      <c r="B120" s="3"/>
      <c r="C120" s="7">
        <v>25.8</v>
      </c>
      <c r="D120" s="11">
        <f t="shared" si="3"/>
        <v>24.2</v>
      </c>
      <c r="E120" s="7">
        <v>28.8</v>
      </c>
      <c r="F120" s="11">
        <f t="shared" si="4"/>
        <v>26.5</v>
      </c>
      <c r="G120" s="7">
        <v>11.2</v>
      </c>
      <c r="H120" s="11">
        <f t="shared" si="5"/>
        <v>12.299999999999999</v>
      </c>
    </row>
    <row r="121" spans="1:8" x14ac:dyDescent="0.3">
      <c r="A121" s="1">
        <v>41760</v>
      </c>
      <c r="B121" s="3"/>
      <c r="C121" s="7">
        <v>24.2</v>
      </c>
      <c r="D121" s="11">
        <f t="shared" si="3"/>
        <v>24.733333333333334</v>
      </c>
      <c r="E121" s="7">
        <v>24.1</v>
      </c>
      <c r="F121" s="11">
        <f t="shared" si="4"/>
        <v>25.8</v>
      </c>
      <c r="G121" s="7">
        <v>10.4</v>
      </c>
      <c r="H121" s="11">
        <f t="shared" si="5"/>
        <v>12.033333333333333</v>
      </c>
    </row>
    <row r="122" spans="1:8" x14ac:dyDescent="0.3">
      <c r="A122" s="1">
        <v>41791</v>
      </c>
      <c r="B122" s="3"/>
      <c r="C122" s="7">
        <v>30.1</v>
      </c>
      <c r="D122" s="11">
        <f t="shared" si="3"/>
        <v>26.7</v>
      </c>
      <c r="E122" s="7">
        <v>28.7</v>
      </c>
      <c r="F122" s="11">
        <f t="shared" si="4"/>
        <v>27.200000000000003</v>
      </c>
      <c r="G122" s="7">
        <v>13.2</v>
      </c>
      <c r="H122" s="11">
        <f t="shared" si="5"/>
        <v>11.6</v>
      </c>
    </row>
    <row r="123" spans="1:8" x14ac:dyDescent="0.3">
      <c r="A123" s="1">
        <v>41821</v>
      </c>
      <c r="B123" s="3"/>
      <c r="C123" s="7">
        <v>24.4</v>
      </c>
      <c r="D123" s="11">
        <f t="shared" si="3"/>
        <v>26.233333333333331</v>
      </c>
      <c r="E123" s="7">
        <v>24.3</v>
      </c>
      <c r="F123" s="11">
        <f t="shared" si="4"/>
        <v>25.7</v>
      </c>
      <c r="G123" s="7">
        <v>14.4</v>
      </c>
      <c r="H123" s="11">
        <f t="shared" si="5"/>
        <v>12.666666666666666</v>
      </c>
    </row>
    <row r="124" spans="1:8" x14ac:dyDescent="0.3">
      <c r="A124" s="1">
        <v>41852</v>
      </c>
      <c r="B124" s="3"/>
      <c r="C124" s="7">
        <v>21.7</v>
      </c>
      <c r="D124" s="11">
        <f t="shared" si="3"/>
        <v>25.400000000000002</v>
      </c>
      <c r="E124" s="7">
        <v>23.9</v>
      </c>
      <c r="F124" s="11">
        <f t="shared" si="4"/>
        <v>25.633333333333336</v>
      </c>
      <c r="G124" s="7">
        <v>11.5</v>
      </c>
      <c r="H124" s="11">
        <f t="shared" si="5"/>
        <v>13.033333333333333</v>
      </c>
    </row>
    <row r="125" spans="1:8" x14ac:dyDescent="0.3">
      <c r="A125" s="1">
        <v>41883</v>
      </c>
      <c r="B125" s="3"/>
      <c r="C125" s="7">
        <v>23.2</v>
      </c>
      <c r="D125" s="11">
        <f t="shared" si="3"/>
        <v>23.099999999999998</v>
      </c>
      <c r="E125" s="7">
        <v>24.4</v>
      </c>
      <c r="F125" s="11">
        <f t="shared" si="4"/>
        <v>24.2</v>
      </c>
      <c r="G125" s="7">
        <v>12.3</v>
      </c>
      <c r="H125" s="11">
        <f t="shared" si="5"/>
        <v>12.733333333333334</v>
      </c>
    </row>
    <row r="126" spans="1:8" x14ac:dyDescent="0.3">
      <c r="A126" s="1">
        <v>41913</v>
      </c>
      <c r="B126" s="3"/>
      <c r="C126" s="7">
        <v>24</v>
      </c>
      <c r="D126" s="11">
        <f t="shared" si="3"/>
        <v>22.966666666666669</v>
      </c>
      <c r="E126" s="7">
        <v>26.2</v>
      </c>
      <c r="F126" s="11">
        <f t="shared" si="4"/>
        <v>24.833333333333332</v>
      </c>
      <c r="G126" s="7">
        <v>11.1</v>
      </c>
      <c r="H126" s="11">
        <f t="shared" si="5"/>
        <v>11.633333333333333</v>
      </c>
    </row>
    <row r="127" spans="1:8" x14ac:dyDescent="0.3">
      <c r="A127" s="1">
        <v>41944</v>
      </c>
      <c r="B127" s="3"/>
      <c r="C127" s="7">
        <v>24.1</v>
      </c>
      <c r="D127" s="11">
        <f t="shared" si="3"/>
        <v>23.766666666666669</v>
      </c>
      <c r="E127" s="7">
        <v>26.2</v>
      </c>
      <c r="F127" s="11">
        <f t="shared" si="4"/>
        <v>25.599999999999998</v>
      </c>
      <c r="G127" s="7">
        <v>10</v>
      </c>
      <c r="H127" s="11">
        <f t="shared" si="5"/>
        <v>11.133333333333333</v>
      </c>
    </row>
    <row r="128" spans="1:8" x14ac:dyDescent="0.3">
      <c r="A128" s="1">
        <v>41974</v>
      </c>
      <c r="B128" s="3"/>
      <c r="C128" s="7">
        <v>25.7</v>
      </c>
      <c r="D128" s="11">
        <f t="shared" si="3"/>
        <v>24.599999999999998</v>
      </c>
      <c r="E128" s="7">
        <v>22.8</v>
      </c>
      <c r="F128" s="11">
        <f t="shared" si="4"/>
        <v>25.066666666666666</v>
      </c>
      <c r="G128" s="7">
        <v>16.3</v>
      </c>
      <c r="H128" s="11">
        <f t="shared" si="5"/>
        <v>12.466666666666669</v>
      </c>
    </row>
    <row r="129" spans="1:8" x14ac:dyDescent="0.3">
      <c r="A129" s="1">
        <v>42005</v>
      </c>
      <c r="B129" s="3"/>
      <c r="C129" s="7">
        <v>26</v>
      </c>
      <c r="D129" s="11">
        <f t="shared" si="3"/>
        <v>25.266666666666666</v>
      </c>
      <c r="E129" s="7">
        <v>24.4</v>
      </c>
      <c r="F129" s="11">
        <f t="shared" si="4"/>
        <v>24.466666666666669</v>
      </c>
      <c r="G129" s="7">
        <v>12.2</v>
      </c>
      <c r="H129" s="11">
        <f t="shared" si="5"/>
        <v>12.833333333333334</v>
      </c>
    </row>
    <row r="130" spans="1:8" x14ac:dyDescent="0.3">
      <c r="A130" s="1">
        <v>42036</v>
      </c>
      <c r="B130" s="3"/>
      <c r="C130" s="7">
        <v>26.2</v>
      </c>
      <c r="D130" s="11">
        <f t="shared" si="3"/>
        <v>25.966666666666669</v>
      </c>
      <c r="E130" s="7">
        <v>25.5</v>
      </c>
      <c r="F130" s="11">
        <f t="shared" si="4"/>
        <v>24.233333333333334</v>
      </c>
      <c r="G130" s="7">
        <v>9.6</v>
      </c>
      <c r="H130" s="11">
        <f t="shared" si="5"/>
        <v>12.700000000000001</v>
      </c>
    </row>
    <row r="131" spans="1:8" x14ac:dyDescent="0.3">
      <c r="A131" s="1">
        <v>42064</v>
      </c>
      <c r="B131" s="3"/>
      <c r="C131" s="7">
        <v>23.9</v>
      </c>
      <c r="D131" s="11">
        <f t="shared" si="3"/>
        <v>25.366666666666664</v>
      </c>
      <c r="E131" s="7">
        <v>26.6</v>
      </c>
      <c r="F131" s="11">
        <f t="shared" si="4"/>
        <v>25.5</v>
      </c>
      <c r="G131" s="7">
        <v>10.9</v>
      </c>
      <c r="H131" s="11">
        <f t="shared" si="5"/>
        <v>10.899999999999999</v>
      </c>
    </row>
    <row r="132" spans="1:8" x14ac:dyDescent="0.3">
      <c r="A132" s="1">
        <v>42095</v>
      </c>
      <c r="B132" s="3"/>
      <c r="C132" s="7">
        <v>27.6</v>
      </c>
      <c r="D132" s="11">
        <f t="shared" si="3"/>
        <v>25.899999999999995</v>
      </c>
      <c r="E132" s="7">
        <v>24.7</v>
      </c>
      <c r="F132" s="11">
        <f t="shared" si="4"/>
        <v>25.599999999999998</v>
      </c>
      <c r="G132" s="7">
        <v>11.9</v>
      </c>
      <c r="H132" s="11">
        <f t="shared" si="5"/>
        <v>10.799999999999999</v>
      </c>
    </row>
    <row r="133" spans="1:8" x14ac:dyDescent="0.3">
      <c r="A133" s="1">
        <v>42125</v>
      </c>
      <c r="B133" s="3"/>
      <c r="C133" s="7">
        <v>25.5</v>
      </c>
      <c r="D133" s="11">
        <f t="shared" si="3"/>
        <v>25.666666666666668</v>
      </c>
      <c r="E133" s="7">
        <v>29.6</v>
      </c>
      <c r="F133" s="11">
        <f t="shared" si="4"/>
        <v>26.966666666666669</v>
      </c>
      <c r="G133" s="7">
        <v>13.3</v>
      </c>
      <c r="H133" s="11">
        <f t="shared" si="5"/>
        <v>12.033333333333333</v>
      </c>
    </row>
    <row r="134" spans="1:8" x14ac:dyDescent="0.3">
      <c r="A134" s="1">
        <v>42156</v>
      </c>
      <c r="B134" s="3"/>
      <c r="C134" s="7">
        <v>23.7</v>
      </c>
      <c r="D134" s="11">
        <f t="shared" ref="D134:D197" si="6">AVERAGE(C132:C134)</f>
        <v>25.599999999999998</v>
      </c>
      <c r="E134" s="7">
        <v>28.9</v>
      </c>
      <c r="F134" s="11">
        <f t="shared" ref="F134:F197" si="7">AVERAGE(E132:E134)</f>
        <v>27.733333333333331</v>
      </c>
      <c r="G134" s="7">
        <v>14.3</v>
      </c>
      <c r="H134" s="11">
        <f t="shared" ref="H134:H197" si="8">AVERAGE(G132:G134)</f>
        <v>13.166666666666666</v>
      </c>
    </row>
    <row r="135" spans="1:8" x14ac:dyDescent="0.3">
      <c r="A135" s="1">
        <v>42186</v>
      </c>
      <c r="B135" s="3"/>
      <c r="C135" s="7">
        <v>25.3</v>
      </c>
      <c r="D135" s="11">
        <f t="shared" si="6"/>
        <v>24.833333333333332</v>
      </c>
      <c r="E135" s="7">
        <v>24.2</v>
      </c>
      <c r="F135" s="11">
        <f t="shared" si="7"/>
        <v>27.566666666666666</v>
      </c>
      <c r="G135" s="7">
        <v>11.5</v>
      </c>
      <c r="H135" s="11">
        <f t="shared" si="8"/>
        <v>13.033333333333333</v>
      </c>
    </row>
    <row r="136" spans="1:8" x14ac:dyDescent="0.3">
      <c r="A136" s="1">
        <v>42217</v>
      </c>
      <c r="B136" s="3"/>
      <c r="C136" s="7">
        <v>22.6</v>
      </c>
      <c r="D136" s="11">
        <f t="shared" si="6"/>
        <v>23.866666666666664</v>
      </c>
      <c r="E136" s="7">
        <v>23.9</v>
      </c>
      <c r="F136" s="11">
        <f t="shared" si="7"/>
        <v>25.666666666666668</v>
      </c>
      <c r="G136" s="7">
        <v>11.6</v>
      </c>
      <c r="H136" s="11">
        <f t="shared" si="8"/>
        <v>12.466666666666667</v>
      </c>
    </row>
    <row r="137" spans="1:8" x14ac:dyDescent="0.3">
      <c r="A137" s="1">
        <v>42248</v>
      </c>
      <c r="B137" s="3"/>
      <c r="C137" s="7">
        <v>25.2</v>
      </c>
      <c r="D137" s="11">
        <f t="shared" si="6"/>
        <v>24.366666666666671</v>
      </c>
      <c r="E137" s="7">
        <v>29.2</v>
      </c>
      <c r="F137" s="11">
        <f t="shared" si="7"/>
        <v>25.766666666666666</v>
      </c>
      <c r="G137" s="7">
        <v>15.1</v>
      </c>
      <c r="H137" s="11">
        <f t="shared" si="8"/>
        <v>12.733333333333334</v>
      </c>
    </row>
    <row r="138" spans="1:8" x14ac:dyDescent="0.3">
      <c r="A138" s="1">
        <v>42278</v>
      </c>
      <c r="B138" s="3"/>
      <c r="C138" s="7">
        <v>22.1</v>
      </c>
      <c r="D138" s="11">
        <f t="shared" si="6"/>
        <v>23.3</v>
      </c>
      <c r="E138" s="7">
        <v>26.1</v>
      </c>
      <c r="F138" s="11">
        <f t="shared" si="7"/>
        <v>26.399999999999995</v>
      </c>
      <c r="G138" s="7">
        <v>13.3</v>
      </c>
      <c r="H138" s="11">
        <f t="shared" si="8"/>
        <v>13.333333333333334</v>
      </c>
    </row>
    <row r="139" spans="1:8" x14ac:dyDescent="0.3">
      <c r="A139" s="1">
        <v>42309</v>
      </c>
      <c r="B139" s="3"/>
      <c r="C139" s="7">
        <v>21.3</v>
      </c>
      <c r="D139" s="11">
        <f t="shared" si="6"/>
        <v>22.866666666666664</v>
      </c>
      <c r="E139" s="7">
        <v>21.8</v>
      </c>
      <c r="F139" s="11">
        <f t="shared" si="7"/>
        <v>25.7</v>
      </c>
      <c r="G139" s="7">
        <v>14.6</v>
      </c>
      <c r="H139" s="11">
        <f t="shared" si="8"/>
        <v>14.333333333333334</v>
      </c>
    </row>
    <row r="140" spans="1:8" x14ac:dyDescent="0.3">
      <c r="A140" s="1">
        <v>42339</v>
      </c>
      <c r="B140" s="3"/>
      <c r="C140" s="7">
        <v>25.4</v>
      </c>
      <c r="D140" s="11">
        <f t="shared" si="6"/>
        <v>22.933333333333337</v>
      </c>
      <c r="E140" s="7">
        <v>26.6</v>
      </c>
      <c r="F140" s="11">
        <f t="shared" si="7"/>
        <v>24.833333333333332</v>
      </c>
      <c r="G140" s="7">
        <v>15.1</v>
      </c>
      <c r="H140" s="11">
        <f t="shared" si="8"/>
        <v>14.333333333333334</v>
      </c>
    </row>
    <row r="141" spans="1:8" x14ac:dyDescent="0.3">
      <c r="A141" s="1">
        <v>42370</v>
      </c>
      <c r="B141" s="3"/>
      <c r="C141" s="7">
        <v>27.6</v>
      </c>
      <c r="D141" s="11">
        <f t="shared" si="6"/>
        <v>24.766666666666669</v>
      </c>
      <c r="E141" s="7">
        <v>24.8</v>
      </c>
      <c r="F141" s="11">
        <f t="shared" si="7"/>
        <v>24.400000000000002</v>
      </c>
      <c r="G141" s="7">
        <v>12.4</v>
      </c>
      <c r="H141" s="11">
        <f t="shared" si="8"/>
        <v>14.033333333333333</v>
      </c>
    </row>
    <row r="142" spans="1:8" x14ac:dyDescent="0.3">
      <c r="A142" s="1">
        <v>42401</v>
      </c>
      <c r="B142" s="3"/>
      <c r="C142" s="7">
        <v>25.7</v>
      </c>
      <c r="D142" s="11">
        <f t="shared" si="6"/>
        <v>26.233333333333334</v>
      </c>
      <c r="E142" s="7">
        <v>20.7</v>
      </c>
      <c r="F142" s="11">
        <f t="shared" si="7"/>
        <v>24.033333333333335</v>
      </c>
      <c r="G142" s="7">
        <v>11.5</v>
      </c>
      <c r="H142" s="11">
        <f t="shared" si="8"/>
        <v>13</v>
      </c>
    </row>
    <row r="143" spans="1:8" x14ac:dyDescent="0.3">
      <c r="A143" s="1">
        <v>42430</v>
      </c>
      <c r="B143" s="3"/>
      <c r="C143" s="7">
        <v>25</v>
      </c>
      <c r="D143" s="11">
        <f t="shared" si="6"/>
        <v>26.099999999999998</v>
      </c>
      <c r="E143" s="7">
        <v>22.4</v>
      </c>
      <c r="F143" s="11">
        <f t="shared" si="7"/>
        <v>22.633333333333336</v>
      </c>
      <c r="G143" s="7">
        <v>11.8</v>
      </c>
      <c r="H143" s="11">
        <f t="shared" si="8"/>
        <v>11.9</v>
      </c>
    </row>
    <row r="144" spans="1:8" x14ac:dyDescent="0.3">
      <c r="A144" s="1">
        <v>42461</v>
      </c>
      <c r="B144" s="3"/>
      <c r="C144" s="7">
        <v>24.5</v>
      </c>
      <c r="D144" s="11">
        <f t="shared" si="6"/>
        <v>25.066666666666666</v>
      </c>
      <c r="E144" s="7">
        <v>22.9</v>
      </c>
      <c r="F144" s="11">
        <f t="shared" si="7"/>
        <v>22</v>
      </c>
      <c r="G144" s="7">
        <v>13.5</v>
      </c>
      <c r="H144" s="11">
        <f t="shared" si="8"/>
        <v>12.266666666666666</v>
      </c>
    </row>
    <row r="145" spans="1:8" x14ac:dyDescent="0.3">
      <c r="A145" s="1">
        <v>42491</v>
      </c>
      <c r="B145" s="3"/>
      <c r="C145" s="7">
        <v>20.3</v>
      </c>
      <c r="D145" s="11">
        <f t="shared" si="6"/>
        <v>23.266666666666666</v>
      </c>
      <c r="E145" s="7">
        <v>22.6</v>
      </c>
      <c r="F145" s="11">
        <f t="shared" si="7"/>
        <v>22.633333333333336</v>
      </c>
      <c r="G145" s="7">
        <v>13</v>
      </c>
      <c r="H145" s="11">
        <f t="shared" si="8"/>
        <v>12.766666666666666</v>
      </c>
    </row>
    <row r="146" spans="1:8" x14ac:dyDescent="0.3">
      <c r="A146" s="1">
        <v>42522</v>
      </c>
      <c r="B146" s="3"/>
      <c r="C146" s="7">
        <v>24.1</v>
      </c>
      <c r="D146" s="11">
        <f t="shared" si="6"/>
        <v>22.966666666666669</v>
      </c>
      <c r="E146" s="7">
        <v>24.2</v>
      </c>
      <c r="F146" s="11">
        <f t="shared" si="7"/>
        <v>23.233333333333334</v>
      </c>
      <c r="G146" s="7">
        <v>12.1</v>
      </c>
      <c r="H146" s="11">
        <f t="shared" si="8"/>
        <v>12.866666666666667</v>
      </c>
    </row>
    <row r="147" spans="1:8" x14ac:dyDescent="0.3">
      <c r="A147" s="1">
        <v>42552</v>
      </c>
      <c r="B147" s="3"/>
      <c r="C147" s="7">
        <v>24.1</v>
      </c>
      <c r="D147" s="11">
        <f t="shared" si="6"/>
        <v>22.833333333333332</v>
      </c>
      <c r="E147" s="7">
        <v>20.9</v>
      </c>
      <c r="F147" s="11">
        <f t="shared" si="7"/>
        <v>22.566666666666663</v>
      </c>
      <c r="G147" s="7">
        <v>13.5</v>
      </c>
      <c r="H147" s="11">
        <f t="shared" si="8"/>
        <v>12.866666666666667</v>
      </c>
    </row>
    <row r="148" spans="1:8" x14ac:dyDescent="0.3">
      <c r="A148" s="1">
        <v>42583</v>
      </c>
      <c r="B148" s="3"/>
      <c r="C148" s="7">
        <v>23.4</v>
      </c>
      <c r="D148" s="11">
        <f t="shared" si="6"/>
        <v>23.866666666666664</v>
      </c>
      <c r="E148" s="7">
        <v>23.8</v>
      </c>
      <c r="F148" s="11">
        <f t="shared" si="7"/>
        <v>22.966666666666665</v>
      </c>
      <c r="G148" s="7">
        <v>14.3</v>
      </c>
      <c r="H148" s="11">
        <f t="shared" si="8"/>
        <v>13.300000000000002</v>
      </c>
    </row>
    <row r="149" spans="1:8" x14ac:dyDescent="0.3">
      <c r="A149" s="1">
        <v>42614</v>
      </c>
      <c r="B149" s="3"/>
      <c r="C149" s="7">
        <v>28.4</v>
      </c>
      <c r="D149" s="11">
        <f t="shared" si="6"/>
        <v>25.3</v>
      </c>
      <c r="E149" s="7">
        <v>25.6</v>
      </c>
      <c r="F149" s="11">
        <f t="shared" si="7"/>
        <v>23.433333333333337</v>
      </c>
      <c r="G149" s="7">
        <v>14.7</v>
      </c>
      <c r="H149" s="11">
        <f t="shared" si="8"/>
        <v>14.166666666666666</v>
      </c>
    </row>
    <row r="150" spans="1:8" x14ac:dyDescent="0.3">
      <c r="A150" s="1">
        <v>42644</v>
      </c>
      <c r="B150" s="3"/>
      <c r="C150" s="7">
        <v>25.6</v>
      </c>
      <c r="D150" s="11">
        <f t="shared" si="6"/>
        <v>25.8</v>
      </c>
      <c r="E150" s="7">
        <v>23.8</v>
      </c>
      <c r="F150" s="11">
        <f t="shared" si="7"/>
        <v>24.400000000000002</v>
      </c>
      <c r="G150" s="7">
        <v>14.9</v>
      </c>
      <c r="H150" s="11">
        <f t="shared" si="8"/>
        <v>14.633333333333333</v>
      </c>
    </row>
    <row r="151" spans="1:8" x14ac:dyDescent="0.3">
      <c r="A151" s="1">
        <v>42675</v>
      </c>
      <c r="B151" s="3"/>
      <c r="C151" s="7">
        <v>22.5</v>
      </c>
      <c r="D151" s="11">
        <f t="shared" si="6"/>
        <v>25.5</v>
      </c>
      <c r="E151" s="7">
        <v>24.7</v>
      </c>
      <c r="F151" s="11">
        <f t="shared" si="7"/>
        <v>24.700000000000003</v>
      </c>
      <c r="G151" s="7">
        <v>13.5</v>
      </c>
      <c r="H151" s="11">
        <f t="shared" si="8"/>
        <v>14.366666666666667</v>
      </c>
    </row>
    <row r="152" spans="1:8" x14ac:dyDescent="0.3">
      <c r="A152" s="1">
        <v>42705</v>
      </c>
      <c r="B152" s="3"/>
      <c r="C152" s="7">
        <v>24</v>
      </c>
      <c r="D152" s="11">
        <f t="shared" si="6"/>
        <v>24.033333333333331</v>
      </c>
      <c r="E152" s="7">
        <v>22.6</v>
      </c>
      <c r="F152" s="11">
        <f t="shared" si="7"/>
        <v>23.7</v>
      </c>
      <c r="G152" s="7">
        <v>9</v>
      </c>
      <c r="H152" s="11">
        <f t="shared" si="8"/>
        <v>12.466666666666667</v>
      </c>
    </row>
    <row r="153" spans="1:8" x14ac:dyDescent="0.3">
      <c r="A153" s="1">
        <v>42736</v>
      </c>
      <c r="B153" s="3"/>
      <c r="C153" s="7">
        <v>23.6</v>
      </c>
      <c r="D153" s="11">
        <f t="shared" si="6"/>
        <v>23.366666666666664</v>
      </c>
      <c r="E153" s="7">
        <v>21.7</v>
      </c>
      <c r="F153" s="11">
        <f t="shared" si="7"/>
        <v>23</v>
      </c>
      <c r="G153" s="7">
        <v>12</v>
      </c>
      <c r="H153" s="11">
        <f t="shared" si="8"/>
        <v>11.5</v>
      </c>
    </row>
    <row r="154" spans="1:8" x14ac:dyDescent="0.3">
      <c r="A154" s="1">
        <v>42767</v>
      </c>
      <c r="B154" s="3"/>
      <c r="C154" s="7">
        <v>24.5</v>
      </c>
      <c r="D154" s="11">
        <f t="shared" si="6"/>
        <v>24.033333333333331</v>
      </c>
      <c r="E154" s="7">
        <v>22.8</v>
      </c>
      <c r="F154" s="11">
        <f t="shared" si="7"/>
        <v>22.366666666666664</v>
      </c>
      <c r="G154" s="7">
        <v>12.3</v>
      </c>
      <c r="H154" s="11">
        <f t="shared" si="8"/>
        <v>11.1</v>
      </c>
    </row>
    <row r="155" spans="1:8" x14ac:dyDescent="0.3">
      <c r="A155" s="1">
        <v>42795</v>
      </c>
      <c r="B155" s="3"/>
      <c r="C155" s="7">
        <v>21.5</v>
      </c>
      <c r="D155" s="11">
        <f t="shared" si="6"/>
        <v>23.2</v>
      </c>
      <c r="E155" s="7">
        <v>24.1</v>
      </c>
      <c r="F155" s="11">
        <f t="shared" si="7"/>
        <v>22.866666666666664</v>
      </c>
      <c r="G155" s="7">
        <v>11.8</v>
      </c>
      <c r="H155" s="11">
        <f t="shared" si="8"/>
        <v>12.033333333333333</v>
      </c>
    </row>
    <row r="156" spans="1:8" x14ac:dyDescent="0.3">
      <c r="A156" s="1">
        <v>42826</v>
      </c>
      <c r="B156" s="3"/>
      <c r="C156" s="7">
        <v>26.9</v>
      </c>
      <c r="D156" s="11">
        <f t="shared" si="6"/>
        <v>24.3</v>
      </c>
      <c r="E156" s="7">
        <v>24.1</v>
      </c>
      <c r="F156" s="11">
        <f t="shared" si="7"/>
        <v>23.666666666666668</v>
      </c>
      <c r="G156" s="7">
        <v>11.9</v>
      </c>
      <c r="H156" s="11">
        <f t="shared" si="8"/>
        <v>12</v>
      </c>
    </row>
    <row r="157" spans="1:8" x14ac:dyDescent="0.3">
      <c r="A157" s="1">
        <v>42856</v>
      </c>
      <c r="B157" s="3"/>
      <c r="C157" s="7">
        <v>25.8</v>
      </c>
      <c r="D157" s="11">
        <f t="shared" si="6"/>
        <v>24.733333333333334</v>
      </c>
      <c r="E157" s="7">
        <v>22.4</v>
      </c>
      <c r="F157" s="11">
        <f t="shared" si="7"/>
        <v>23.533333333333331</v>
      </c>
      <c r="G157" s="7">
        <v>10.8</v>
      </c>
      <c r="H157" s="11">
        <f t="shared" si="8"/>
        <v>11.5</v>
      </c>
    </row>
    <row r="158" spans="1:8" x14ac:dyDescent="0.3">
      <c r="A158" s="1">
        <v>42887</v>
      </c>
      <c r="B158" s="3"/>
      <c r="C158" s="7">
        <v>28.1</v>
      </c>
      <c r="D158" s="11">
        <f t="shared" si="6"/>
        <v>26.933333333333337</v>
      </c>
      <c r="E158" s="7">
        <v>20</v>
      </c>
      <c r="F158" s="11">
        <f t="shared" si="7"/>
        <v>22.166666666666668</v>
      </c>
      <c r="G158" s="7">
        <v>11.1</v>
      </c>
      <c r="H158" s="11">
        <f t="shared" si="8"/>
        <v>11.266666666666667</v>
      </c>
    </row>
    <row r="159" spans="1:8" x14ac:dyDescent="0.3">
      <c r="A159" s="1">
        <v>42917</v>
      </c>
      <c r="B159" s="3"/>
      <c r="C159" s="7">
        <v>24</v>
      </c>
      <c r="D159" s="11">
        <f t="shared" si="6"/>
        <v>25.966666666666669</v>
      </c>
      <c r="E159" s="7">
        <v>22</v>
      </c>
      <c r="F159" s="11">
        <f t="shared" si="7"/>
        <v>21.466666666666669</v>
      </c>
      <c r="G159" s="7">
        <v>10.9</v>
      </c>
      <c r="H159" s="11">
        <f t="shared" si="8"/>
        <v>10.933333333333332</v>
      </c>
    </row>
    <row r="160" spans="1:8" x14ac:dyDescent="0.3">
      <c r="A160" s="1">
        <v>42948</v>
      </c>
      <c r="B160" s="3"/>
      <c r="C160" s="7">
        <v>25.2</v>
      </c>
      <c r="D160" s="11">
        <f t="shared" si="6"/>
        <v>25.766666666666666</v>
      </c>
      <c r="E160" s="7">
        <v>22.8</v>
      </c>
      <c r="F160" s="11">
        <f t="shared" si="7"/>
        <v>21.599999999999998</v>
      </c>
      <c r="G160" s="7">
        <v>11.5</v>
      </c>
      <c r="H160" s="11">
        <f t="shared" si="8"/>
        <v>11.166666666666666</v>
      </c>
    </row>
    <row r="161" spans="1:8" x14ac:dyDescent="0.3">
      <c r="A161" s="1">
        <v>42979</v>
      </c>
      <c r="B161" s="3"/>
      <c r="C161" s="7">
        <v>22.5</v>
      </c>
      <c r="D161" s="11">
        <f t="shared" si="6"/>
        <v>23.900000000000002</v>
      </c>
      <c r="E161" s="7">
        <v>22.8</v>
      </c>
      <c r="F161" s="11">
        <f t="shared" si="7"/>
        <v>22.533333333333331</v>
      </c>
      <c r="G161" s="7">
        <v>11.1</v>
      </c>
      <c r="H161" s="11">
        <f t="shared" si="8"/>
        <v>11.166666666666666</v>
      </c>
    </row>
    <row r="162" spans="1:8" x14ac:dyDescent="0.3">
      <c r="A162" s="1">
        <v>43009</v>
      </c>
      <c r="B162" s="3"/>
      <c r="C162" s="7">
        <v>22.8</v>
      </c>
      <c r="D162" s="11">
        <f t="shared" si="6"/>
        <v>23.5</v>
      </c>
      <c r="E162" s="7">
        <v>26.9</v>
      </c>
      <c r="F162" s="11">
        <f t="shared" si="7"/>
        <v>24.166666666666668</v>
      </c>
      <c r="G162" s="7">
        <v>9.4</v>
      </c>
      <c r="H162" s="11">
        <f t="shared" si="8"/>
        <v>10.666666666666666</v>
      </c>
    </row>
    <row r="163" spans="1:8" x14ac:dyDescent="0.3">
      <c r="A163" s="1">
        <v>43040</v>
      </c>
      <c r="B163" s="3"/>
      <c r="C163" s="7">
        <v>22.8</v>
      </c>
      <c r="D163" s="11">
        <f t="shared" si="6"/>
        <v>22.7</v>
      </c>
      <c r="E163" s="7">
        <v>22.7</v>
      </c>
      <c r="F163" s="11">
        <f t="shared" si="7"/>
        <v>24.133333333333336</v>
      </c>
      <c r="G163" s="7">
        <v>11.8</v>
      </c>
      <c r="H163" s="11">
        <f t="shared" si="8"/>
        <v>10.766666666666666</v>
      </c>
    </row>
    <row r="164" spans="1:8" x14ac:dyDescent="0.3">
      <c r="A164" s="1">
        <v>43070</v>
      </c>
      <c r="B164" s="3"/>
      <c r="C164" s="7">
        <v>22.9</v>
      </c>
      <c r="D164" s="11">
        <f t="shared" si="6"/>
        <v>22.833333333333332</v>
      </c>
      <c r="E164" s="7">
        <v>24.8</v>
      </c>
      <c r="F164" s="11">
        <f t="shared" si="7"/>
        <v>24.799999999999997</v>
      </c>
      <c r="G164" s="7">
        <v>12.1</v>
      </c>
      <c r="H164" s="11">
        <f t="shared" si="8"/>
        <v>11.100000000000001</v>
      </c>
    </row>
    <row r="165" spans="1:8" x14ac:dyDescent="0.3">
      <c r="A165" s="1">
        <v>43101</v>
      </c>
      <c r="B165" s="3"/>
      <c r="C165" s="7">
        <v>22.5</v>
      </c>
      <c r="D165" s="11">
        <f t="shared" si="6"/>
        <v>22.733333333333334</v>
      </c>
      <c r="E165" s="7">
        <v>23.8</v>
      </c>
      <c r="F165" s="11">
        <f t="shared" si="7"/>
        <v>23.766666666666666</v>
      </c>
      <c r="G165" s="7">
        <v>11.1</v>
      </c>
      <c r="H165" s="11">
        <f t="shared" si="8"/>
        <v>11.666666666666666</v>
      </c>
    </row>
    <row r="166" spans="1:8" x14ac:dyDescent="0.3">
      <c r="A166" s="1">
        <v>43132</v>
      </c>
      <c r="B166" s="3"/>
      <c r="C166" s="7">
        <v>26</v>
      </c>
      <c r="D166" s="11">
        <f t="shared" si="6"/>
        <v>23.8</v>
      </c>
      <c r="E166" s="7">
        <v>19</v>
      </c>
      <c r="F166" s="11">
        <f t="shared" si="7"/>
        <v>22.533333333333331</v>
      </c>
      <c r="G166" s="7">
        <v>8.8000000000000007</v>
      </c>
      <c r="H166" s="11">
        <f t="shared" si="8"/>
        <v>10.666666666666666</v>
      </c>
    </row>
    <row r="167" spans="1:8" x14ac:dyDescent="0.3">
      <c r="A167" s="1">
        <v>43160</v>
      </c>
      <c r="B167" s="3"/>
      <c r="C167" s="7">
        <v>23.7</v>
      </c>
      <c r="D167" s="11">
        <f t="shared" si="6"/>
        <v>24.066666666666666</v>
      </c>
      <c r="E167" s="7">
        <v>20.9</v>
      </c>
      <c r="F167" s="11">
        <f t="shared" si="7"/>
        <v>21.233333333333331</v>
      </c>
      <c r="G167" s="7">
        <v>8.9</v>
      </c>
      <c r="H167" s="11">
        <f t="shared" si="8"/>
        <v>9.6</v>
      </c>
    </row>
    <row r="168" spans="1:8" x14ac:dyDescent="0.3">
      <c r="A168" s="1">
        <v>43191</v>
      </c>
      <c r="B168" s="3"/>
      <c r="C168" s="7">
        <v>23.4</v>
      </c>
      <c r="D168" s="11">
        <f t="shared" si="6"/>
        <v>24.366666666666664</v>
      </c>
      <c r="E168" s="7">
        <v>23.3</v>
      </c>
      <c r="F168" s="11">
        <f t="shared" si="7"/>
        <v>21.066666666666666</v>
      </c>
      <c r="G168" s="7">
        <v>9.4</v>
      </c>
      <c r="H168" s="11">
        <f t="shared" si="8"/>
        <v>9.0333333333333332</v>
      </c>
    </row>
    <row r="169" spans="1:8" x14ac:dyDescent="0.3">
      <c r="A169" s="1">
        <v>43221</v>
      </c>
      <c r="B169" s="3"/>
      <c r="C169" s="7">
        <v>24.6</v>
      </c>
      <c r="D169" s="11">
        <f t="shared" si="6"/>
        <v>23.899999999999995</v>
      </c>
      <c r="E169" s="7">
        <v>22.7</v>
      </c>
      <c r="F169" s="11">
        <f t="shared" si="7"/>
        <v>22.3</v>
      </c>
      <c r="G169" s="7">
        <v>12.3</v>
      </c>
      <c r="H169" s="11">
        <f t="shared" si="8"/>
        <v>10.200000000000001</v>
      </c>
    </row>
    <row r="170" spans="1:8" x14ac:dyDescent="0.3">
      <c r="A170" s="1">
        <v>43252</v>
      </c>
      <c r="B170" s="3"/>
      <c r="C170" s="7">
        <v>28.8</v>
      </c>
      <c r="D170" s="11">
        <f t="shared" si="6"/>
        <v>25.599999999999998</v>
      </c>
      <c r="E170" s="7">
        <v>21.8</v>
      </c>
      <c r="F170" s="11">
        <f t="shared" si="7"/>
        <v>22.599999999999998</v>
      </c>
      <c r="G170" s="7">
        <v>10.1</v>
      </c>
      <c r="H170" s="11">
        <f t="shared" si="8"/>
        <v>10.600000000000001</v>
      </c>
    </row>
    <row r="171" spans="1:8" x14ac:dyDescent="0.3">
      <c r="A171" s="1">
        <v>43282</v>
      </c>
      <c r="B171" s="3"/>
      <c r="C171" s="7">
        <v>24.5</v>
      </c>
      <c r="D171" s="11">
        <f t="shared" si="6"/>
        <v>25.966666666666669</v>
      </c>
      <c r="E171" s="7">
        <v>23.8</v>
      </c>
      <c r="F171" s="11">
        <f t="shared" si="7"/>
        <v>22.766666666666666</v>
      </c>
      <c r="G171" s="7">
        <v>10.6</v>
      </c>
      <c r="H171" s="11">
        <f t="shared" si="8"/>
        <v>11</v>
      </c>
    </row>
    <row r="172" spans="1:8" x14ac:dyDescent="0.3">
      <c r="A172" s="1">
        <v>43313</v>
      </c>
      <c r="B172" s="3"/>
      <c r="C172" s="7">
        <v>25.7</v>
      </c>
      <c r="D172" s="11">
        <f t="shared" si="6"/>
        <v>26.333333333333332</v>
      </c>
      <c r="E172" s="7">
        <v>19.100000000000001</v>
      </c>
      <c r="F172" s="11">
        <f t="shared" si="7"/>
        <v>21.566666666666666</v>
      </c>
      <c r="G172" s="7">
        <v>10.3</v>
      </c>
      <c r="H172" s="11">
        <f t="shared" si="8"/>
        <v>10.333333333333334</v>
      </c>
    </row>
    <row r="173" spans="1:8" x14ac:dyDescent="0.3">
      <c r="A173" s="1">
        <v>43344</v>
      </c>
      <c r="B173" s="3"/>
      <c r="C173" s="7">
        <v>21.6</v>
      </c>
      <c r="D173" s="11">
        <f t="shared" si="6"/>
        <v>23.933333333333337</v>
      </c>
      <c r="E173" s="7">
        <v>22.3</v>
      </c>
      <c r="F173" s="11">
        <f t="shared" si="7"/>
        <v>21.733333333333334</v>
      </c>
      <c r="G173" s="7">
        <v>8.5</v>
      </c>
      <c r="H173" s="11">
        <f t="shared" si="8"/>
        <v>9.7999999999999989</v>
      </c>
    </row>
    <row r="174" spans="1:8" x14ac:dyDescent="0.3">
      <c r="A174" s="1">
        <v>43374</v>
      </c>
      <c r="B174" s="3"/>
      <c r="C174" s="7">
        <v>26.4</v>
      </c>
      <c r="D174" s="11">
        <f t="shared" si="6"/>
        <v>24.566666666666663</v>
      </c>
      <c r="E174" s="7">
        <v>18.8</v>
      </c>
      <c r="F174" s="11">
        <f t="shared" si="7"/>
        <v>20.066666666666666</v>
      </c>
      <c r="G174" s="7">
        <v>8.6999999999999993</v>
      </c>
      <c r="H174" s="11">
        <f t="shared" si="8"/>
        <v>9.1666666666666661</v>
      </c>
    </row>
    <row r="175" spans="1:8" x14ac:dyDescent="0.3">
      <c r="A175" s="1">
        <v>43405</v>
      </c>
      <c r="B175" s="3"/>
      <c r="C175" s="7">
        <v>27.1</v>
      </c>
      <c r="D175" s="11">
        <f t="shared" si="6"/>
        <v>25.033333333333331</v>
      </c>
      <c r="E175" s="7">
        <v>22.1</v>
      </c>
      <c r="F175" s="11">
        <f t="shared" si="7"/>
        <v>21.066666666666666</v>
      </c>
      <c r="G175" s="7">
        <v>8.4</v>
      </c>
      <c r="H175" s="11">
        <f t="shared" si="8"/>
        <v>8.5333333333333332</v>
      </c>
    </row>
    <row r="176" spans="1:8" x14ac:dyDescent="0.3">
      <c r="A176" s="1">
        <v>43435</v>
      </c>
      <c r="B176" s="3"/>
      <c r="C176" s="7">
        <v>27.3</v>
      </c>
      <c r="D176" s="11">
        <f t="shared" si="6"/>
        <v>26.933333333333334</v>
      </c>
      <c r="E176" s="7">
        <v>21</v>
      </c>
      <c r="F176" s="11">
        <f t="shared" si="7"/>
        <v>20.633333333333336</v>
      </c>
      <c r="G176" s="7">
        <v>11.4</v>
      </c>
      <c r="H176" s="11">
        <f t="shared" si="8"/>
        <v>9.5</v>
      </c>
    </row>
    <row r="177" spans="1:8" x14ac:dyDescent="0.3">
      <c r="A177" s="1">
        <v>43466</v>
      </c>
      <c r="B177" s="3"/>
      <c r="C177" s="7">
        <v>21.6</v>
      </c>
      <c r="D177" s="11">
        <f t="shared" si="6"/>
        <v>25.333333333333332</v>
      </c>
      <c r="E177" s="7">
        <v>23.3</v>
      </c>
      <c r="F177" s="11">
        <f t="shared" si="7"/>
        <v>22.133333333333336</v>
      </c>
      <c r="G177" s="7">
        <v>9.1999999999999993</v>
      </c>
      <c r="H177" s="11">
        <f t="shared" si="8"/>
        <v>9.6666666666666661</v>
      </c>
    </row>
    <row r="178" spans="1:8" x14ac:dyDescent="0.3">
      <c r="A178" s="1">
        <v>43497</v>
      </c>
      <c r="B178" s="3"/>
      <c r="C178" s="7">
        <v>28.1</v>
      </c>
      <c r="D178" s="11">
        <f t="shared" si="6"/>
        <v>25.666666666666668</v>
      </c>
      <c r="E178" s="7">
        <v>20.5</v>
      </c>
      <c r="F178" s="11">
        <f t="shared" si="7"/>
        <v>21.599999999999998</v>
      </c>
      <c r="G178" s="7">
        <v>8.4</v>
      </c>
      <c r="H178" s="11">
        <f t="shared" si="8"/>
        <v>9.6666666666666661</v>
      </c>
    </row>
    <row r="179" spans="1:8" x14ac:dyDescent="0.3">
      <c r="A179" s="1">
        <v>43525</v>
      </c>
      <c r="B179" s="3"/>
      <c r="C179" s="7">
        <v>20.399999999999999</v>
      </c>
      <c r="D179" s="11">
        <f t="shared" si="6"/>
        <v>23.366666666666664</v>
      </c>
      <c r="E179" s="7">
        <v>23.8</v>
      </c>
      <c r="F179" s="11">
        <f t="shared" si="7"/>
        <v>22.533333333333331</v>
      </c>
      <c r="G179" s="7">
        <v>8.3000000000000007</v>
      </c>
      <c r="H179" s="11">
        <f t="shared" si="8"/>
        <v>8.6333333333333346</v>
      </c>
    </row>
    <row r="180" spans="1:8" x14ac:dyDescent="0.3">
      <c r="A180" s="1">
        <v>43556</v>
      </c>
      <c r="B180" s="3"/>
      <c r="C180" s="7">
        <v>26.1</v>
      </c>
      <c r="D180" s="11">
        <f t="shared" si="6"/>
        <v>24.866666666666664</v>
      </c>
      <c r="E180" s="7">
        <v>19.100000000000001</v>
      </c>
      <c r="F180" s="11">
        <f t="shared" si="7"/>
        <v>21.133333333333333</v>
      </c>
      <c r="G180" s="7">
        <v>11.6</v>
      </c>
      <c r="H180" s="11">
        <f t="shared" si="8"/>
        <v>9.4333333333333353</v>
      </c>
    </row>
    <row r="181" spans="1:8" x14ac:dyDescent="0.3">
      <c r="A181" s="1">
        <v>43586</v>
      </c>
      <c r="B181" s="3"/>
      <c r="C181" s="7">
        <v>22</v>
      </c>
      <c r="D181" s="11">
        <f t="shared" si="6"/>
        <v>22.833333333333332</v>
      </c>
      <c r="E181" s="7">
        <v>20.6</v>
      </c>
      <c r="F181" s="11">
        <f t="shared" si="7"/>
        <v>21.166666666666668</v>
      </c>
      <c r="G181" s="7">
        <v>9.5</v>
      </c>
      <c r="H181" s="11">
        <f t="shared" si="8"/>
        <v>9.7999999999999989</v>
      </c>
    </row>
    <row r="182" spans="1:8" x14ac:dyDescent="0.3">
      <c r="A182" s="1">
        <v>43617</v>
      </c>
      <c r="B182" s="3"/>
      <c r="C182" s="7">
        <v>20.100000000000001</v>
      </c>
      <c r="D182" s="11">
        <f t="shared" si="6"/>
        <v>22.733333333333334</v>
      </c>
      <c r="E182" s="7">
        <v>26.6</v>
      </c>
      <c r="F182" s="11">
        <f t="shared" si="7"/>
        <v>22.100000000000005</v>
      </c>
      <c r="G182" s="7">
        <v>12.1</v>
      </c>
      <c r="H182" s="11">
        <f t="shared" si="8"/>
        <v>11.066666666666668</v>
      </c>
    </row>
    <row r="183" spans="1:8" x14ac:dyDescent="0.3">
      <c r="A183" s="1">
        <v>43647</v>
      </c>
      <c r="B183" s="3"/>
      <c r="C183" s="7">
        <v>20.9</v>
      </c>
      <c r="D183" s="11">
        <f t="shared" si="6"/>
        <v>21</v>
      </c>
      <c r="E183" s="7">
        <v>22.1</v>
      </c>
      <c r="F183" s="11">
        <f t="shared" si="7"/>
        <v>23.100000000000005</v>
      </c>
      <c r="G183" s="7">
        <v>11.8</v>
      </c>
      <c r="H183" s="11">
        <f t="shared" si="8"/>
        <v>11.133333333333335</v>
      </c>
    </row>
    <row r="184" spans="1:8" x14ac:dyDescent="0.3">
      <c r="A184" s="1">
        <v>43678</v>
      </c>
      <c r="B184" s="3"/>
      <c r="C184" s="7">
        <v>23.5</v>
      </c>
      <c r="D184" s="11">
        <f t="shared" si="6"/>
        <v>21.5</v>
      </c>
      <c r="E184" s="7">
        <v>21.7</v>
      </c>
      <c r="F184" s="11">
        <f t="shared" si="7"/>
        <v>23.466666666666669</v>
      </c>
      <c r="G184" s="7">
        <v>12.7</v>
      </c>
      <c r="H184" s="11">
        <f t="shared" si="8"/>
        <v>12.199999999999998</v>
      </c>
    </row>
    <row r="185" spans="1:8" x14ac:dyDescent="0.3">
      <c r="A185" s="1">
        <v>43709</v>
      </c>
      <c r="B185" s="3"/>
      <c r="C185" s="7">
        <v>23.8</v>
      </c>
      <c r="D185" s="11">
        <f t="shared" si="6"/>
        <v>22.733333333333334</v>
      </c>
      <c r="E185" s="7">
        <v>19.2</v>
      </c>
      <c r="F185" s="11">
        <f t="shared" si="7"/>
        <v>21</v>
      </c>
      <c r="G185" s="7">
        <v>10</v>
      </c>
      <c r="H185" s="11">
        <f t="shared" si="8"/>
        <v>11.5</v>
      </c>
    </row>
    <row r="186" spans="1:8" x14ac:dyDescent="0.3">
      <c r="A186" s="1">
        <v>43739</v>
      </c>
      <c r="B186" s="3"/>
      <c r="C186" s="7">
        <v>25.4</v>
      </c>
      <c r="D186" s="11">
        <f t="shared" si="6"/>
        <v>24.233333333333331</v>
      </c>
      <c r="E186" s="7">
        <v>21.6</v>
      </c>
      <c r="F186" s="11">
        <f t="shared" si="7"/>
        <v>20.833333333333332</v>
      </c>
      <c r="G186" s="7">
        <v>9.9</v>
      </c>
      <c r="H186" s="11">
        <f t="shared" si="8"/>
        <v>10.866666666666667</v>
      </c>
    </row>
    <row r="187" spans="1:8" x14ac:dyDescent="0.3">
      <c r="A187" s="1">
        <v>43770</v>
      </c>
      <c r="B187" s="3"/>
      <c r="C187" s="7">
        <v>27.1</v>
      </c>
      <c r="D187" s="11">
        <f t="shared" si="6"/>
        <v>25.433333333333337</v>
      </c>
      <c r="E187" s="7">
        <v>20.9</v>
      </c>
      <c r="F187" s="11">
        <f t="shared" si="7"/>
        <v>20.566666666666666</v>
      </c>
      <c r="G187" s="7">
        <v>10.199999999999999</v>
      </c>
      <c r="H187" s="11">
        <f t="shared" si="8"/>
        <v>10.033333333333333</v>
      </c>
    </row>
    <row r="188" spans="1:8" x14ac:dyDescent="0.3">
      <c r="A188" s="1">
        <v>43800</v>
      </c>
      <c r="B188" s="3"/>
      <c r="C188" s="7">
        <v>23.8</v>
      </c>
      <c r="D188" s="11">
        <f t="shared" si="6"/>
        <v>25.433333333333334</v>
      </c>
      <c r="E188" s="7">
        <v>23.1</v>
      </c>
      <c r="F188" s="11">
        <f t="shared" si="7"/>
        <v>21.866666666666664</v>
      </c>
      <c r="G188" s="7">
        <v>12.8</v>
      </c>
      <c r="H188" s="11">
        <f t="shared" si="8"/>
        <v>10.966666666666669</v>
      </c>
    </row>
    <row r="189" spans="1:8" x14ac:dyDescent="0.3">
      <c r="A189" s="1">
        <v>43831</v>
      </c>
      <c r="B189" s="3"/>
      <c r="C189" s="7">
        <v>24.8</v>
      </c>
      <c r="D189" s="11">
        <f t="shared" si="6"/>
        <v>25.233333333333334</v>
      </c>
      <c r="E189" s="7">
        <v>20.399999999999999</v>
      </c>
      <c r="F189" s="11">
        <f t="shared" si="7"/>
        <v>21.466666666666669</v>
      </c>
      <c r="G189" s="7">
        <v>10.5</v>
      </c>
      <c r="H189" s="11">
        <f t="shared" si="8"/>
        <v>11.166666666666666</v>
      </c>
    </row>
    <row r="190" spans="1:8" x14ac:dyDescent="0.3">
      <c r="A190" s="1">
        <v>43862</v>
      </c>
      <c r="B190" s="3">
        <f>34.9</f>
        <v>34.9</v>
      </c>
      <c r="C190" s="7">
        <v>23.2</v>
      </c>
      <c r="D190" s="11">
        <f t="shared" si="6"/>
        <v>23.933333333333334</v>
      </c>
      <c r="E190" s="7">
        <v>20.6</v>
      </c>
      <c r="F190" s="11">
        <f t="shared" si="7"/>
        <v>21.366666666666664</v>
      </c>
      <c r="G190" s="7">
        <v>9.1999999999999993</v>
      </c>
      <c r="H190" s="11">
        <f t="shared" si="8"/>
        <v>10.833333333333334</v>
      </c>
    </row>
    <row r="191" spans="1:8" x14ac:dyDescent="0.3">
      <c r="A191" s="1">
        <v>43891</v>
      </c>
      <c r="B191" s="3">
        <f t="shared" ref="B191:B192" si="9">34.9</f>
        <v>34.9</v>
      </c>
      <c r="C191" s="7">
        <v>24.3</v>
      </c>
      <c r="D191" s="11">
        <f t="shared" si="6"/>
        <v>24.099999999999998</v>
      </c>
      <c r="E191" s="7">
        <v>23.1</v>
      </c>
      <c r="F191" s="11">
        <f t="shared" si="7"/>
        <v>21.366666666666664</v>
      </c>
      <c r="G191" s="7">
        <v>10.4</v>
      </c>
      <c r="H191" s="11">
        <f t="shared" si="8"/>
        <v>10.033333333333333</v>
      </c>
    </row>
    <row r="192" spans="1:8" x14ac:dyDescent="0.3">
      <c r="A192" s="1">
        <v>43922</v>
      </c>
      <c r="B192" s="3">
        <f t="shared" si="9"/>
        <v>34.9</v>
      </c>
      <c r="C192" s="7">
        <v>22</v>
      </c>
      <c r="D192" s="11">
        <f t="shared" si="6"/>
        <v>23.166666666666668</v>
      </c>
      <c r="E192" s="7">
        <v>26.2</v>
      </c>
      <c r="F192" s="11">
        <f t="shared" si="7"/>
        <v>23.3</v>
      </c>
      <c r="G192" s="7">
        <v>11.9</v>
      </c>
      <c r="H192" s="11">
        <f t="shared" si="8"/>
        <v>10.5</v>
      </c>
    </row>
    <row r="193" spans="1:8" x14ac:dyDescent="0.3">
      <c r="A193" s="1">
        <v>43952</v>
      </c>
      <c r="B193" s="3"/>
      <c r="C193" s="7">
        <v>29.8</v>
      </c>
      <c r="D193" s="11">
        <f t="shared" si="6"/>
        <v>25.366666666666664</v>
      </c>
      <c r="E193" s="7">
        <v>26.4</v>
      </c>
      <c r="F193" s="11">
        <f t="shared" si="7"/>
        <v>25.233333333333331</v>
      </c>
      <c r="G193" s="7">
        <v>10.3</v>
      </c>
      <c r="H193" s="11">
        <f t="shared" si="8"/>
        <v>10.866666666666667</v>
      </c>
    </row>
    <row r="194" spans="1:8" x14ac:dyDescent="0.3">
      <c r="A194" s="1">
        <v>43983</v>
      </c>
      <c r="B194" s="3"/>
      <c r="C194" s="7">
        <v>28.2</v>
      </c>
      <c r="D194" s="11">
        <f t="shared" si="6"/>
        <v>26.666666666666668</v>
      </c>
      <c r="E194" s="7">
        <v>26.1</v>
      </c>
      <c r="F194" s="11">
        <f t="shared" si="7"/>
        <v>26.233333333333331</v>
      </c>
      <c r="G194" s="7">
        <v>13.1</v>
      </c>
      <c r="H194" s="11">
        <f t="shared" si="8"/>
        <v>11.766666666666667</v>
      </c>
    </row>
    <row r="195" spans="1:8" x14ac:dyDescent="0.3">
      <c r="A195" s="1">
        <v>44013</v>
      </c>
      <c r="B195" s="3"/>
      <c r="C195" s="7">
        <v>29.6</v>
      </c>
      <c r="D195" s="11">
        <f t="shared" si="6"/>
        <v>29.2</v>
      </c>
      <c r="E195" s="7">
        <v>29.9</v>
      </c>
      <c r="F195" s="11">
        <f t="shared" si="7"/>
        <v>27.466666666666669</v>
      </c>
      <c r="G195" s="7">
        <v>16</v>
      </c>
      <c r="H195" s="11">
        <f t="shared" si="8"/>
        <v>13.133333333333333</v>
      </c>
    </row>
    <row r="196" spans="1:8" x14ac:dyDescent="0.3">
      <c r="A196" s="1">
        <v>44044</v>
      </c>
      <c r="B196" s="3"/>
      <c r="C196" s="7">
        <v>26.4</v>
      </c>
      <c r="D196" s="11">
        <f t="shared" si="6"/>
        <v>28.066666666666663</v>
      </c>
      <c r="E196" s="7">
        <v>25.6</v>
      </c>
      <c r="F196" s="11">
        <f t="shared" si="7"/>
        <v>27.2</v>
      </c>
      <c r="G196" s="7">
        <v>15.3</v>
      </c>
      <c r="H196" s="11">
        <f t="shared" si="8"/>
        <v>14.800000000000002</v>
      </c>
    </row>
    <row r="197" spans="1:8" x14ac:dyDescent="0.3">
      <c r="A197" s="1">
        <v>44075</v>
      </c>
      <c r="B197" s="3"/>
      <c r="C197" s="7">
        <v>24.1</v>
      </c>
      <c r="D197" s="11">
        <f t="shared" si="6"/>
        <v>26.7</v>
      </c>
      <c r="E197" s="7">
        <v>23</v>
      </c>
      <c r="F197" s="11">
        <f t="shared" si="7"/>
        <v>26.166666666666668</v>
      </c>
      <c r="G197" s="7">
        <v>11.8</v>
      </c>
      <c r="H197" s="11">
        <f t="shared" si="8"/>
        <v>14.366666666666667</v>
      </c>
    </row>
    <row r="198" spans="1:8" x14ac:dyDescent="0.3">
      <c r="A198" s="1">
        <v>44105</v>
      </c>
      <c r="B198" s="3"/>
      <c r="C198" s="7">
        <v>24.9</v>
      </c>
      <c r="D198" s="11">
        <f t="shared" ref="D198:D259" si="10">AVERAGE(C196:C198)</f>
        <v>25.133333333333336</v>
      </c>
      <c r="E198" s="7">
        <v>22</v>
      </c>
      <c r="F198" s="11">
        <f t="shared" ref="F198:F259" si="11">AVERAGE(E196:E198)</f>
        <v>23.533333333333331</v>
      </c>
      <c r="G198" s="7">
        <v>10.4</v>
      </c>
      <c r="H198" s="11">
        <f t="shared" ref="H198:H259" si="12">AVERAGE(G196:G198)</f>
        <v>12.5</v>
      </c>
    </row>
    <row r="199" spans="1:8" x14ac:dyDescent="0.3">
      <c r="A199" s="1">
        <v>44136</v>
      </c>
      <c r="B199" s="3"/>
      <c r="C199" s="7">
        <v>26.8</v>
      </c>
      <c r="D199" s="11">
        <f t="shared" si="10"/>
        <v>25.266666666666666</v>
      </c>
      <c r="E199" s="7">
        <v>23.1</v>
      </c>
      <c r="F199" s="11">
        <f t="shared" si="11"/>
        <v>22.7</v>
      </c>
      <c r="G199" s="7">
        <v>15.2</v>
      </c>
      <c r="H199" s="11">
        <f t="shared" si="12"/>
        <v>12.466666666666669</v>
      </c>
    </row>
    <row r="200" spans="1:8" x14ac:dyDescent="0.3">
      <c r="A200" s="1">
        <v>44166</v>
      </c>
      <c r="B200" s="3"/>
      <c r="C200" s="7">
        <v>26.2</v>
      </c>
      <c r="D200" s="11">
        <f t="shared" si="10"/>
        <v>25.966666666666669</v>
      </c>
      <c r="E200" s="7">
        <v>24.7</v>
      </c>
      <c r="F200" s="11">
        <f t="shared" si="11"/>
        <v>23.266666666666666</v>
      </c>
      <c r="G200" s="7">
        <v>14.5</v>
      </c>
      <c r="H200" s="11">
        <f t="shared" si="12"/>
        <v>13.366666666666667</v>
      </c>
    </row>
    <row r="201" spans="1:8" x14ac:dyDescent="0.3">
      <c r="A201" s="1">
        <v>44197</v>
      </c>
      <c r="B201" s="3"/>
      <c r="C201" s="7">
        <v>25</v>
      </c>
      <c r="D201" s="11">
        <f t="shared" si="10"/>
        <v>26</v>
      </c>
      <c r="E201" s="7">
        <v>22.6</v>
      </c>
      <c r="F201" s="11">
        <f t="shared" si="11"/>
        <v>23.466666666666669</v>
      </c>
      <c r="G201" s="7">
        <v>14.6</v>
      </c>
      <c r="H201" s="11">
        <f t="shared" si="12"/>
        <v>14.766666666666666</v>
      </c>
    </row>
    <row r="202" spans="1:8" x14ac:dyDescent="0.3">
      <c r="A202" s="1">
        <v>44228</v>
      </c>
      <c r="B202" s="3"/>
      <c r="C202" s="7">
        <v>26</v>
      </c>
      <c r="D202" s="11">
        <f t="shared" si="10"/>
        <v>25.733333333333334</v>
      </c>
      <c r="E202" s="7">
        <v>21.1</v>
      </c>
      <c r="F202" s="11">
        <f t="shared" si="11"/>
        <v>22.8</v>
      </c>
      <c r="G202" s="7">
        <v>9.6</v>
      </c>
      <c r="H202" s="11">
        <f t="shared" si="12"/>
        <v>12.9</v>
      </c>
    </row>
    <row r="203" spans="1:8" x14ac:dyDescent="0.3">
      <c r="A203" s="1">
        <v>44256</v>
      </c>
      <c r="B203" s="3"/>
      <c r="C203" s="7">
        <v>23.4</v>
      </c>
      <c r="D203" s="11">
        <f t="shared" si="10"/>
        <v>24.8</v>
      </c>
      <c r="E203" s="7">
        <v>22.7</v>
      </c>
      <c r="F203" s="11">
        <f t="shared" si="11"/>
        <v>22.133333333333336</v>
      </c>
      <c r="G203" s="7">
        <v>11.1</v>
      </c>
      <c r="H203" s="11">
        <f t="shared" si="12"/>
        <v>11.766666666666666</v>
      </c>
    </row>
    <row r="204" spans="1:8" x14ac:dyDescent="0.3">
      <c r="A204" s="1">
        <v>44287</v>
      </c>
      <c r="B204" s="3"/>
      <c r="C204" s="7">
        <v>21.2</v>
      </c>
      <c r="D204" s="11">
        <f t="shared" si="10"/>
        <v>23.533333333333331</v>
      </c>
      <c r="E204" s="7">
        <v>22.5</v>
      </c>
      <c r="F204" s="11">
        <f t="shared" si="11"/>
        <v>22.099999999999998</v>
      </c>
      <c r="G204" s="7">
        <v>9.8000000000000007</v>
      </c>
      <c r="H204" s="11">
        <f t="shared" si="12"/>
        <v>10.166666666666666</v>
      </c>
    </row>
    <row r="205" spans="1:8" x14ac:dyDescent="0.3">
      <c r="A205" s="1">
        <v>44317</v>
      </c>
      <c r="B205" s="3"/>
      <c r="C205" s="7">
        <v>23</v>
      </c>
      <c r="D205" s="11">
        <f t="shared" si="10"/>
        <v>22.533333333333331</v>
      </c>
      <c r="E205" s="7">
        <v>21</v>
      </c>
      <c r="F205" s="11">
        <f t="shared" si="11"/>
        <v>22.066666666666666</v>
      </c>
      <c r="G205" s="7">
        <v>11.2</v>
      </c>
      <c r="H205" s="11">
        <f t="shared" si="12"/>
        <v>10.699999999999998</v>
      </c>
    </row>
    <row r="206" spans="1:8" x14ac:dyDescent="0.3">
      <c r="A206" s="1">
        <v>44348</v>
      </c>
      <c r="B206" s="3"/>
      <c r="C206" s="7">
        <v>26.1</v>
      </c>
      <c r="D206" s="11">
        <f t="shared" si="10"/>
        <v>23.433333333333337</v>
      </c>
      <c r="E206" s="7">
        <v>21.5</v>
      </c>
      <c r="F206" s="11">
        <f t="shared" si="11"/>
        <v>21.666666666666668</v>
      </c>
      <c r="G206" s="7">
        <v>14</v>
      </c>
      <c r="H206" s="11">
        <f t="shared" si="12"/>
        <v>11.666666666666666</v>
      </c>
    </row>
    <row r="207" spans="1:8" x14ac:dyDescent="0.3">
      <c r="A207" s="1">
        <v>44378</v>
      </c>
      <c r="B207" s="3"/>
      <c r="C207" s="7">
        <v>27.9</v>
      </c>
      <c r="D207" s="11">
        <f t="shared" si="10"/>
        <v>25.666666666666668</v>
      </c>
      <c r="E207" s="7">
        <v>20.9</v>
      </c>
      <c r="F207" s="11">
        <f t="shared" si="11"/>
        <v>21.133333333333333</v>
      </c>
      <c r="G207" s="7">
        <v>10.4</v>
      </c>
      <c r="H207" s="11">
        <f t="shared" si="12"/>
        <v>11.866666666666667</v>
      </c>
    </row>
    <row r="208" spans="1:8" x14ac:dyDescent="0.3">
      <c r="A208" s="1">
        <v>44409</v>
      </c>
      <c r="B208" s="3"/>
      <c r="C208" s="7">
        <v>23.9</v>
      </c>
      <c r="D208" s="11">
        <f t="shared" si="10"/>
        <v>25.966666666666669</v>
      </c>
      <c r="E208" s="7">
        <v>23.8</v>
      </c>
      <c r="F208" s="11">
        <f t="shared" si="11"/>
        <v>22.066666666666666</v>
      </c>
      <c r="G208" s="7">
        <v>10.7</v>
      </c>
      <c r="H208" s="11">
        <f t="shared" si="12"/>
        <v>11.699999999999998</v>
      </c>
    </row>
    <row r="209" spans="1:8" x14ac:dyDescent="0.3">
      <c r="A209" s="1">
        <v>44440</v>
      </c>
      <c r="B209" s="3"/>
      <c r="C209" s="7">
        <v>26</v>
      </c>
      <c r="D209" s="11">
        <f t="shared" si="10"/>
        <v>25.933333333333334</v>
      </c>
      <c r="E209" s="7">
        <v>23.4</v>
      </c>
      <c r="F209" s="11">
        <f t="shared" si="11"/>
        <v>22.7</v>
      </c>
      <c r="G209" s="7">
        <v>9.6999999999999993</v>
      </c>
      <c r="H209" s="11">
        <f t="shared" si="12"/>
        <v>10.266666666666667</v>
      </c>
    </row>
    <row r="210" spans="1:8" x14ac:dyDescent="0.3">
      <c r="A210" s="1">
        <v>44470</v>
      </c>
      <c r="B210" s="3"/>
      <c r="C210" s="7">
        <v>23.3</v>
      </c>
      <c r="D210" s="11">
        <f t="shared" si="10"/>
        <v>24.400000000000002</v>
      </c>
      <c r="E210" s="7">
        <v>23.7</v>
      </c>
      <c r="F210" s="11">
        <f t="shared" si="11"/>
        <v>23.633333333333336</v>
      </c>
      <c r="G210" s="7">
        <v>11.1</v>
      </c>
      <c r="H210" s="11">
        <f t="shared" si="12"/>
        <v>10.5</v>
      </c>
    </row>
    <row r="211" spans="1:8" x14ac:dyDescent="0.3">
      <c r="A211" s="1">
        <v>44501</v>
      </c>
      <c r="B211" s="3"/>
      <c r="C211" s="7">
        <v>25.9</v>
      </c>
      <c r="D211" s="11">
        <f t="shared" si="10"/>
        <v>25.066666666666663</v>
      </c>
      <c r="E211" s="7">
        <v>20.3</v>
      </c>
      <c r="F211" s="11">
        <f t="shared" si="11"/>
        <v>22.466666666666665</v>
      </c>
      <c r="G211" s="7">
        <v>9.1999999999999993</v>
      </c>
      <c r="H211" s="11">
        <f t="shared" si="12"/>
        <v>9.9999999999999982</v>
      </c>
    </row>
    <row r="212" spans="1:8" x14ac:dyDescent="0.3">
      <c r="A212" s="1">
        <v>44531</v>
      </c>
      <c r="B212" s="3"/>
      <c r="C212" s="7">
        <v>23.7</v>
      </c>
      <c r="D212" s="11">
        <f t="shared" si="10"/>
        <v>24.3</v>
      </c>
      <c r="E212" s="7">
        <v>25.4</v>
      </c>
      <c r="F212" s="11">
        <f t="shared" si="11"/>
        <v>23.133333333333336</v>
      </c>
      <c r="G212" s="7">
        <v>9.4</v>
      </c>
      <c r="H212" s="11">
        <f t="shared" si="12"/>
        <v>9.8999999999999986</v>
      </c>
    </row>
    <row r="213" spans="1:8" x14ac:dyDescent="0.3">
      <c r="A213" s="1">
        <v>44562</v>
      </c>
      <c r="B213" s="3"/>
      <c r="C213" s="7">
        <v>27.5</v>
      </c>
      <c r="D213" s="11">
        <f t="shared" si="10"/>
        <v>25.7</v>
      </c>
      <c r="E213" s="7">
        <v>21.6</v>
      </c>
      <c r="F213" s="11">
        <f t="shared" si="11"/>
        <v>22.433333333333337</v>
      </c>
      <c r="G213" s="7">
        <v>9.1999999999999993</v>
      </c>
      <c r="H213" s="11">
        <f t="shared" si="12"/>
        <v>9.2666666666666675</v>
      </c>
    </row>
    <row r="214" spans="1:8" x14ac:dyDescent="0.3">
      <c r="A214" s="1">
        <v>44593</v>
      </c>
      <c r="B214" s="3"/>
      <c r="C214" s="7">
        <v>23.3</v>
      </c>
      <c r="D214" s="11">
        <f t="shared" si="10"/>
        <v>24.833333333333332</v>
      </c>
      <c r="E214" s="7">
        <v>19.399999999999999</v>
      </c>
      <c r="F214" s="11">
        <f t="shared" si="11"/>
        <v>22.133333333333336</v>
      </c>
      <c r="G214" s="7">
        <v>10.3</v>
      </c>
      <c r="H214" s="11">
        <f t="shared" si="12"/>
        <v>9.6333333333333346</v>
      </c>
    </row>
    <row r="215" spans="1:8" x14ac:dyDescent="0.3">
      <c r="A215" s="1">
        <v>44621</v>
      </c>
      <c r="B215" s="3"/>
      <c r="C215" s="7">
        <v>21.4</v>
      </c>
      <c r="D215" s="11">
        <f t="shared" si="10"/>
        <v>24.066666666666663</v>
      </c>
      <c r="E215" s="7">
        <v>19</v>
      </c>
      <c r="F215" s="11">
        <f t="shared" si="11"/>
        <v>20</v>
      </c>
      <c r="G215" s="7">
        <v>8</v>
      </c>
      <c r="H215" s="11">
        <f t="shared" si="12"/>
        <v>9.1666666666666661</v>
      </c>
    </row>
    <row r="216" spans="1:8" x14ac:dyDescent="0.3">
      <c r="A216" s="1">
        <v>44652</v>
      </c>
      <c r="B216" s="3"/>
      <c r="C216" s="7">
        <v>23.5</v>
      </c>
      <c r="D216" s="11">
        <f t="shared" si="10"/>
        <v>22.733333333333334</v>
      </c>
      <c r="E216" s="7">
        <v>18.5</v>
      </c>
      <c r="F216" s="11">
        <f t="shared" si="11"/>
        <v>18.966666666666665</v>
      </c>
      <c r="G216" s="7">
        <v>11.3</v>
      </c>
      <c r="H216" s="11">
        <f t="shared" si="12"/>
        <v>9.8666666666666671</v>
      </c>
    </row>
    <row r="217" spans="1:8" x14ac:dyDescent="0.3">
      <c r="A217" s="1">
        <v>44682</v>
      </c>
      <c r="B217" s="3"/>
      <c r="C217" s="7">
        <v>21.3</v>
      </c>
      <c r="D217" s="11">
        <f t="shared" si="10"/>
        <v>22.066666666666666</v>
      </c>
      <c r="E217" s="7">
        <v>17.600000000000001</v>
      </c>
      <c r="F217" s="11">
        <f t="shared" si="11"/>
        <v>18.366666666666667</v>
      </c>
      <c r="G217" s="7">
        <v>9.5</v>
      </c>
      <c r="H217" s="11">
        <f t="shared" si="12"/>
        <v>9.6</v>
      </c>
    </row>
    <row r="218" spans="1:8" x14ac:dyDescent="0.3">
      <c r="A218" s="1">
        <v>44713</v>
      </c>
      <c r="B218" s="3"/>
      <c r="C218" s="7">
        <v>21.4</v>
      </c>
      <c r="D218" s="11">
        <f t="shared" si="10"/>
        <v>22.066666666666663</v>
      </c>
      <c r="E218" s="7">
        <v>21.5</v>
      </c>
      <c r="F218" s="11">
        <f t="shared" si="11"/>
        <v>19.2</v>
      </c>
      <c r="G218" s="7">
        <v>9.4</v>
      </c>
      <c r="H218" s="11">
        <f t="shared" si="12"/>
        <v>10.066666666666668</v>
      </c>
    </row>
    <row r="219" spans="1:8" x14ac:dyDescent="0.3">
      <c r="A219" s="1">
        <v>44743</v>
      </c>
      <c r="B219" s="3"/>
      <c r="C219" s="7">
        <v>26.6</v>
      </c>
      <c r="D219" s="11">
        <f t="shared" si="10"/>
        <v>23.100000000000005</v>
      </c>
      <c r="E219" s="7">
        <v>22</v>
      </c>
      <c r="F219" s="11">
        <f t="shared" si="11"/>
        <v>20.366666666666667</v>
      </c>
      <c r="G219" s="7">
        <v>8.3000000000000007</v>
      </c>
      <c r="H219" s="11">
        <f t="shared" si="12"/>
        <v>9.0666666666666664</v>
      </c>
    </row>
    <row r="220" spans="1:8" x14ac:dyDescent="0.3">
      <c r="A220" s="1">
        <v>44774</v>
      </c>
      <c r="B220" s="3"/>
      <c r="C220" s="7">
        <v>24.2</v>
      </c>
      <c r="D220" s="11">
        <f t="shared" si="10"/>
        <v>24.066666666666666</v>
      </c>
      <c r="E220" s="7">
        <v>20.9</v>
      </c>
      <c r="F220" s="11">
        <f t="shared" si="11"/>
        <v>21.466666666666669</v>
      </c>
      <c r="G220" s="7">
        <v>11.6</v>
      </c>
      <c r="H220" s="11">
        <f t="shared" si="12"/>
        <v>9.7666666666666675</v>
      </c>
    </row>
    <row r="221" spans="1:8" x14ac:dyDescent="0.3">
      <c r="A221" s="1">
        <v>44805</v>
      </c>
      <c r="B221" s="3"/>
      <c r="C221" s="7">
        <v>26.7</v>
      </c>
      <c r="D221" s="11">
        <f t="shared" si="10"/>
        <v>25.833333333333332</v>
      </c>
      <c r="E221" s="7">
        <v>22.4</v>
      </c>
      <c r="F221" s="11">
        <f t="shared" si="11"/>
        <v>21.766666666666666</v>
      </c>
      <c r="G221" s="7">
        <v>10.1</v>
      </c>
      <c r="H221" s="11">
        <f t="shared" si="12"/>
        <v>10</v>
      </c>
    </row>
    <row r="222" spans="1:8" x14ac:dyDescent="0.3">
      <c r="A222" s="1">
        <v>44835</v>
      </c>
      <c r="B222" s="3"/>
      <c r="C222" s="7">
        <v>29.2</v>
      </c>
      <c r="D222" s="11">
        <f t="shared" si="10"/>
        <v>26.7</v>
      </c>
      <c r="E222" s="7">
        <v>22.4</v>
      </c>
      <c r="F222" s="11">
        <f t="shared" si="11"/>
        <v>21.899999999999995</v>
      </c>
      <c r="G222" s="7">
        <v>10.3</v>
      </c>
      <c r="H222" s="11">
        <f t="shared" si="12"/>
        <v>10.666666666666666</v>
      </c>
    </row>
    <row r="223" spans="1:8" x14ac:dyDescent="0.3">
      <c r="A223" s="1">
        <v>44866</v>
      </c>
      <c r="B223" s="1"/>
      <c r="C223" s="7">
        <v>26</v>
      </c>
      <c r="D223" s="11">
        <f t="shared" si="10"/>
        <v>27.3</v>
      </c>
      <c r="E223" s="7">
        <v>21.2</v>
      </c>
      <c r="F223" s="11">
        <f t="shared" si="11"/>
        <v>22</v>
      </c>
      <c r="G223" s="7">
        <v>10.6</v>
      </c>
      <c r="H223" s="11">
        <f t="shared" si="12"/>
        <v>10.333333333333334</v>
      </c>
    </row>
    <row r="224" spans="1:8" x14ac:dyDescent="0.3">
      <c r="A224" s="1">
        <v>44896</v>
      </c>
      <c r="B224" s="1"/>
      <c r="C224" s="7">
        <v>26.2</v>
      </c>
      <c r="D224" s="11">
        <f t="shared" si="10"/>
        <v>27.133333333333336</v>
      </c>
      <c r="E224" s="7">
        <v>26.5</v>
      </c>
      <c r="F224" s="11">
        <f t="shared" si="11"/>
        <v>23.366666666666664</v>
      </c>
      <c r="G224" s="7">
        <v>10</v>
      </c>
      <c r="H224" s="11">
        <f t="shared" si="12"/>
        <v>10.299999999999999</v>
      </c>
    </row>
    <row r="225" spans="1:8" x14ac:dyDescent="0.3">
      <c r="A225" s="1">
        <v>44927</v>
      </c>
      <c r="B225" s="1"/>
      <c r="C225" s="7">
        <v>27.5</v>
      </c>
      <c r="D225" s="11">
        <f t="shared" si="10"/>
        <v>26.566666666666666</v>
      </c>
      <c r="E225" s="7">
        <v>22.3</v>
      </c>
      <c r="F225" s="11">
        <f t="shared" si="11"/>
        <v>23.333333333333332</v>
      </c>
      <c r="G225" s="7">
        <v>8.6999999999999993</v>
      </c>
      <c r="H225" s="11">
        <f t="shared" si="12"/>
        <v>9.7666666666666675</v>
      </c>
    </row>
    <row r="226" spans="1:8" x14ac:dyDescent="0.3">
      <c r="A226" s="1">
        <v>44958</v>
      </c>
      <c r="B226" s="1"/>
      <c r="C226" s="7">
        <v>24.9</v>
      </c>
      <c r="D226" s="11">
        <f t="shared" si="10"/>
        <v>26.2</v>
      </c>
      <c r="E226" s="7">
        <v>23.8</v>
      </c>
      <c r="F226" s="11">
        <f t="shared" si="11"/>
        <v>24.2</v>
      </c>
      <c r="G226" s="7">
        <v>10.5</v>
      </c>
      <c r="H226" s="11">
        <f t="shared" si="12"/>
        <v>9.7333333333333325</v>
      </c>
    </row>
    <row r="227" spans="1:8" x14ac:dyDescent="0.3">
      <c r="A227" s="1">
        <v>44986</v>
      </c>
      <c r="B227" s="1"/>
      <c r="C227" s="7">
        <v>24</v>
      </c>
      <c r="D227" s="11">
        <f t="shared" si="10"/>
        <v>25.466666666666669</v>
      </c>
      <c r="E227" s="7">
        <v>24.1</v>
      </c>
      <c r="F227" s="11">
        <f t="shared" si="11"/>
        <v>23.400000000000002</v>
      </c>
      <c r="G227" s="7">
        <v>10.4</v>
      </c>
      <c r="H227" s="11">
        <f t="shared" si="12"/>
        <v>9.8666666666666671</v>
      </c>
    </row>
    <row r="228" spans="1:8" x14ac:dyDescent="0.3">
      <c r="A228" s="1">
        <v>45017</v>
      </c>
      <c r="B228" s="1"/>
      <c r="C228" s="7">
        <v>27.8</v>
      </c>
      <c r="D228" s="11">
        <f t="shared" si="10"/>
        <v>25.566666666666666</v>
      </c>
      <c r="E228" s="7">
        <v>25.4</v>
      </c>
      <c r="F228" s="11">
        <f t="shared" si="11"/>
        <v>24.433333333333337</v>
      </c>
      <c r="G228" s="7">
        <v>11.9</v>
      </c>
      <c r="H228" s="11">
        <f t="shared" si="12"/>
        <v>10.933333333333332</v>
      </c>
    </row>
    <row r="229" spans="1:8" x14ac:dyDescent="0.3">
      <c r="A229" s="1">
        <v>45047</v>
      </c>
      <c r="B229" s="1"/>
      <c r="C229" s="7">
        <v>26.5</v>
      </c>
      <c r="D229" s="11">
        <f t="shared" si="10"/>
        <v>26.099999999999998</v>
      </c>
      <c r="E229" s="7">
        <v>19.5</v>
      </c>
      <c r="F229" s="11">
        <f t="shared" si="11"/>
        <v>23</v>
      </c>
      <c r="G229" s="7">
        <v>12.7</v>
      </c>
      <c r="H229" s="11">
        <f t="shared" si="12"/>
        <v>11.666666666666666</v>
      </c>
    </row>
    <row r="230" spans="1:8" x14ac:dyDescent="0.3">
      <c r="A230" s="1">
        <v>45078</v>
      </c>
      <c r="B230" s="1"/>
      <c r="C230" s="7">
        <v>24.9</v>
      </c>
      <c r="D230" s="11">
        <f t="shared" si="10"/>
        <v>26.399999999999995</v>
      </c>
      <c r="E230" s="7">
        <v>22.7</v>
      </c>
      <c r="F230" s="11">
        <f t="shared" si="11"/>
        <v>22.533333333333331</v>
      </c>
      <c r="G230" s="7">
        <v>9.6999999999999993</v>
      </c>
      <c r="H230" s="11">
        <f t="shared" si="12"/>
        <v>11.433333333333332</v>
      </c>
    </row>
    <row r="231" spans="1:8" x14ac:dyDescent="0.3">
      <c r="A231" s="1">
        <v>45108</v>
      </c>
      <c r="B231" s="1"/>
      <c r="C231" s="7">
        <v>20.399999999999999</v>
      </c>
      <c r="D231" s="11">
        <f t="shared" si="10"/>
        <v>23.933333333333334</v>
      </c>
      <c r="E231" s="7">
        <v>25.1</v>
      </c>
      <c r="F231" s="11">
        <f t="shared" si="11"/>
        <v>22.433333333333337</v>
      </c>
      <c r="G231" s="7">
        <v>7.5</v>
      </c>
      <c r="H231" s="11">
        <f t="shared" si="12"/>
        <v>9.9666666666666668</v>
      </c>
    </row>
    <row r="232" spans="1:8" x14ac:dyDescent="0.3">
      <c r="A232" s="1">
        <v>45139</v>
      </c>
      <c r="B232" s="1"/>
      <c r="C232" s="7">
        <v>27.7</v>
      </c>
      <c r="D232" s="11">
        <f t="shared" si="10"/>
        <v>24.333333333333332</v>
      </c>
      <c r="E232" s="7">
        <v>23.1</v>
      </c>
      <c r="F232" s="11">
        <f t="shared" si="11"/>
        <v>23.633333333333336</v>
      </c>
      <c r="G232" s="7">
        <v>10.1</v>
      </c>
      <c r="H232" s="11">
        <f t="shared" si="12"/>
        <v>9.1</v>
      </c>
    </row>
    <row r="233" spans="1:8" x14ac:dyDescent="0.3">
      <c r="A233" s="1">
        <v>45170</v>
      </c>
      <c r="B233" s="1"/>
      <c r="C233" s="7">
        <v>30</v>
      </c>
      <c r="D233" s="11">
        <f t="shared" si="10"/>
        <v>26.033333333333331</v>
      </c>
      <c r="E233" s="7">
        <v>25.3</v>
      </c>
      <c r="F233" s="11">
        <f t="shared" si="11"/>
        <v>24.5</v>
      </c>
      <c r="G233" s="7">
        <v>9</v>
      </c>
      <c r="H233" s="11">
        <f t="shared" si="12"/>
        <v>8.8666666666666671</v>
      </c>
    </row>
    <row r="234" spans="1:8" x14ac:dyDescent="0.3">
      <c r="A234" s="1">
        <v>45200</v>
      </c>
      <c r="B234" s="1"/>
      <c r="C234" s="7">
        <v>26.2</v>
      </c>
      <c r="D234" s="11">
        <f t="shared" si="10"/>
        <v>27.966666666666669</v>
      </c>
      <c r="E234" s="7">
        <v>25.8</v>
      </c>
      <c r="F234" s="11">
        <f t="shared" si="11"/>
        <v>24.733333333333334</v>
      </c>
      <c r="G234" s="7">
        <v>10.5</v>
      </c>
      <c r="H234" s="11">
        <f t="shared" si="12"/>
        <v>9.8666666666666671</v>
      </c>
    </row>
    <row r="235" spans="1:8" x14ac:dyDescent="0.3">
      <c r="A235" s="1">
        <v>45231</v>
      </c>
      <c r="B235" s="1"/>
      <c r="C235" s="7">
        <v>28.1</v>
      </c>
      <c r="D235" s="11">
        <f t="shared" si="10"/>
        <v>28.100000000000005</v>
      </c>
      <c r="E235" s="7">
        <v>24.6</v>
      </c>
      <c r="F235" s="11">
        <f t="shared" si="11"/>
        <v>25.233333333333334</v>
      </c>
      <c r="G235" s="7">
        <v>10.8</v>
      </c>
      <c r="H235" s="11">
        <f t="shared" si="12"/>
        <v>10.1</v>
      </c>
    </row>
    <row r="236" spans="1:8" x14ac:dyDescent="0.3">
      <c r="A236" s="1">
        <v>45261</v>
      </c>
      <c r="B236" s="1"/>
      <c r="C236" s="7">
        <v>24.8</v>
      </c>
      <c r="D236" s="11">
        <f t="shared" si="10"/>
        <v>26.366666666666664</v>
      </c>
      <c r="E236" s="7">
        <v>22.5</v>
      </c>
      <c r="F236" s="11">
        <f t="shared" si="11"/>
        <v>24.3</v>
      </c>
      <c r="G236" s="7">
        <v>9.6999999999999993</v>
      </c>
      <c r="H236" s="11">
        <f t="shared" si="12"/>
        <v>10.333333333333334</v>
      </c>
    </row>
    <row r="237" spans="1:8" x14ac:dyDescent="0.3">
      <c r="A237" s="1">
        <v>45292</v>
      </c>
      <c r="B237" s="1"/>
      <c r="C237" s="7">
        <v>26.8</v>
      </c>
      <c r="D237" s="11">
        <f t="shared" si="10"/>
        <v>26.566666666666666</v>
      </c>
      <c r="E237" s="7">
        <v>20.7</v>
      </c>
      <c r="F237" s="11">
        <f t="shared" si="11"/>
        <v>22.599999999999998</v>
      </c>
      <c r="G237" s="7">
        <v>10.3</v>
      </c>
      <c r="H237" s="11">
        <f t="shared" si="12"/>
        <v>10.266666666666667</v>
      </c>
    </row>
    <row r="238" spans="1:8" x14ac:dyDescent="0.3">
      <c r="A238" s="1">
        <v>45323</v>
      </c>
      <c r="B238" s="1"/>
      <c r="C238" s="7">
        <v>27.9</v>
      </c>
      <c r="D238" s="11">
        <f t="shared" si="10"/>
        <v>26.5</v>
      </c>
      <c r="E238" s="7">
        <v>23.3</v>
      </c>
      <c r="F238" s="11">
        <f t="shared" si="11"/>
        <v>22.166666666666668</v>
      </c>
      <c r="G238" s="7">
        <v>8.4</v>
      </c>
      <c r="H238" s="11">
        <f t="shared" si="12"/>
        <v>9.4666666666666668</v>
      </c>
    </row>
    <row r="239" spans="1:8" x14ac:dyDescent="0.3">
      <c r="A239" s="1">
        <v>45352</v>
      </c>
      <c r="C239" s="7">
        <v>29.6</v>
      </c>
      <c r="D239" s="11">
        <f t="shared" si="10"/>
        <v>28.100000000000005</v>
      </c>
      <c r="E239" s="7">
        <v>23</v>
      </c>
      <c r="F239" s="11">
        <f t="shared" si="11"/>
        <v>22.333333333333332</v>
      </c>
      <c r="G239" s="7">
        <v>10</v>
      </c>
      <c r="H239" s="11">
        <f t="shared" si="12"/>
        <v>9.5666666666666682</v>
      </c>
    </row>
    <row r="240" spans="1:8" x14ac:dyDescent="0.3">
      <c r="A240" s="1">
        <v>45383</v>
      </c>
      <c r="C240" s="7">
        <v>28.5</v>
      </c>
      <c r="D240" s="11">
        <f t="shared" si="10"/>
        <v>28.666666666666668</v>
      </c>
      <c r="E240" s="7">
        <v>23.5</v>
      </c>
      <c r="F240" s="11">
        <f t="shared" si="11"/>
        <v>23.266666666666666</v>
      </c>
      <c r="G240" s="7">
        <v>9.4</v>
      </c>
      <c r="H240" s="11">
        <f t="shared" si="12"/>
        <v>9.2666666666666657</v>
      </c>
    </row>
    <row r="241" spans="1:8" x14ac:dyDescent="0.3">
      <c r="A241" s="1">
        <v>45413</v>
      </c>
      <c r="C241" s="7">
        <v>24.8</v>
      </c>
      <c r="D241" s="11">
        <f t="shared" si="10"/>
        <v>27.633333333333336</v>
      </c>
      <c r="E241" s="7">
        <v>23</v>
      </c>
      <c r="F241" s="11">
        <f t="shared" si="11"/>
        <v>23.166666666666668</v>
      </c>
      <c r="G241" s="7">
        <v>13.2</v>
      </c>
      <c r="H241" s="11">
        <f t="shared" si="12"/>
        <v>10.866666666666665</v>
      </c>
    </row>
    <row r="242" spans="1:8" x14ac:dyDescent="0.3">
      <c r="A242" s="1">
        <v>45444</v>
      </c>
      <c r="C242" s="7">
        <v>21.6</v>
      </c>
      <c r="D242" s="11">
        <f t="shared" si="10"/>
        <v>24.966666666666669</v>
      </c>
      <c r="E242" s="7">
        <v>22.7</v>
      </c>
      <c r="F242" s="11">
        <f t="shared" si="11"/>
        <v>23.066666666666666</v>
      </c>
      <c r="G242" s="7">
        <v>12.1</v>
      </c>
      <c r="H242" s="11">
        <f t="shared" si="12"/>
        <v>11.566666666666668</v>
      </c>
    </row>
    <row r="243" spans="1:8" x14ac:dyDescent="0.3">
      <c r="A243" s="1">
        <v>45474</v>
      </c>
      <c r="C243" s="7">
        <v>32.9</v>
      </c>
      <c r="D243" s="11">
        <f t="shared" si="10"/>
        <v>26.433333333333337</v>
      </c>
      <c r="E243" s="7">
        <v>25</v>
      </c>
      <c r="F243" s="11">
        <f t="shared" si="11"/>
        <v>23.566666666666666</v>
      </c>
      <c r="G243" s="7">
        <v>13</v>
      </c>
      <c r="H243" s="11">
        <f t="shared" si="12"/>
        <v>12.766666666666666</v>
      </c>
    </row>
    <row r="244" spans="1:8" x14ac:dyDescent="0.3">
      <c r="A244" s="1">
        <v>45505</v>
      </c>
      <c r="C244" s="7">
        <v>24.4</v>
      </c>
      <c r="D244" s="11">
        <f t="shared" si="10"/>
        <v>26.3</v>
      </c>
      <c r="E244" s="7">
        <v>25.7</v>
      </c>
      <c r="F244" s="11">
        <f t="shared" si="11"/>
        <v>24.466666666666669</v>
      </c>
      <c r="G244" s="7">
        <v>10</v>
      </c>
      <c r="H244" s="11">
        <f t="shared" si="12"/>
        <v>11.700000000000001</v>
      </c>
    </row>
    <row r="245" spans="1:8" x14ac:dyDescent="0.3">
      <c r="A245" s="1">
        <v>45536</v>
      </c>
      <c r="B245" s="3"/>
      <c r="C245" s="7">
        <v>28.1</v>
      </c>
      <c r="D245" s="11">
        <f t="shared" si="10"/>
        <v>28.466666666666669</v>
      </c>
      <c r="E245" s="7">
        <v>24.3</v>
      </c>
      <c r="F245" s="11">
        <f t="shared" si="11"/>
        <v>25</v>
      </c>
      <c r="G245" s="7">
        <v>13.4</v>
      </c>
      <c r="H245" s="11">
        <f t="shared" si="12"/>
        <v>12.133333333333333</v>
      </c>
    </row>
    <row r="246" spans="1:8" x14ac:dyDescent="0.3">
      <c r="A246" s="1">
        <v>45566</v>
      </c>
      <c r="B246" s="3"/>
      <c r="C246" s="7">
        <v>27.7</v>
      </c>
      <c r="D246" s="11">
        <f t="shared" si="10"/>
        <v>26.733333333333334</v>
      </c>
      <c r="E246" s="7">
        <v>23.2</v>
      </c>
      <c r="F246" s="11">
        <f t="shared" si="11"/>
        <v>24.400000000000002</v>
      </c>
      <c r="G246" s="7">
        <v>12.6</v>
      </c>
      <c r="H246" s="11">
        <f t="shared" si="12"/>
        <v>12</v>
      </c>
    </row>
    <row r="247" spans="1:8" x14ac:dyDescent="0.3">
      <c r="A247" s="1">
        <v>45597</v>
      </c>
      <c r="B247" s="3"/>
      <c r="C247" s="7">
        <v>26.5</v>
      </c>
      <c r="D247" s="11">
        <f t="shared" si="10"/>
        <v>27.433333333333334</v>
      </c>
      <c r="E247" s="7">
        <v>25.7</v>
      </c>
      <c r="F247" s="11">
        <f t="shared" si="11"/>
        <v>24.400000000000002</v>
      </c>
      <c r="G247" s="7">
        <v>13</v>
      </c>
      <c r="H247" s="11">
        <f t="shared" si="12"/>
        <v>13</v>
      </c>
    </row>
    <row r="248" spans="1:8" x14ac:dyDescent="0.3">
      <c r="A248" s="1">
        <v>45627</v>
      </c>
      <c r="B248" s="3"/>
      <c r="C248" s="7">
        <v>27.6</v>
      </c>
      <c r="D248" s="11">
        <f t="shared" si="10"/>
        <v>27.266666666666669</v>
      </c>
      <c r="E248" s="7">
        <v>21.1</v>
      </c>
      <c r="F248" s="11">
        <f t="shared" si="11"/>
        <v>23.333333333333332</v>
      </c>
      <c r="G248" s="7">
        <v>11.6</v>
      </c>
      <c r="H248" s="11">
        <f t="shared" si="12"/>
        <v>12.4</v>
      </c>
    </row>
    <row r="249" spans="1:8" x14ac:dyDescent="0.3">
      <c r="A249" s="1">
        <v>45658</v>
      </c>
      <c r="B249" s="3"/>
      <c r="C249" s="7">
        <v>28.5</v>
      </c>
      <c r="D249" s="11">
        <f t="shared" si="10"/>
        <v>27.533333333333331</v>
      </c>
      <c r="E249" s="7">
        <v>25.1</v>
      </c>
      <c r="F249" s="11">
        <f t="shared" si="11"/>
        <v>23.966666666666669</v>
      </c>
      <c r="G249" s="7">
        <v>12.4</v>
      </c>
      <c r="H249" s="11">
        <f t="shared" si="12"/>
        <v>12.333333333333334</v>
      </c>
    </row>
    <row r="250" spans="1:8" x14ac:dyDescent="0.3">
      <c r="A250" s="1">
        <v>45689</v>
      </c>
      <c r="B250" s="3"/>
      <c r="C250" s="7">
        <v>23.1</v>
      </c>
      <c r="D250" s="11">
        <f t="shared" si="10"/>
        <v>26.400000000000002</v>
      </c>
      <c r="E250" s="7">
        <v>30.1</v>
      </c>
      <c r="F250" s="11">
        <f t="shared" si="11"/>
        <v>25.433333333333337</v>
      </c>
      <c r="G250" s="7">
        <v>11.3</v>
      </c>
      <c r="H250" s="11">
        <f t="shared" si="12"/>
        <v>11.766666666666666</v>
      </c>
    </row>
    <row r="251" spans="1:8" x14ac:dyDescent="0.3">
      <c r="A251" s="1">
        <v>45717</v>
      </c>
      <c r="B251" s="3"/>
      <c r="C251" s="7">
        <v>34</v>
      </c>
      <c r="D251" s="11">
        <f t="shared" si="10"/>
        <v>28.533333333333331</v>
      </c>
      <c r="E251" s="7">
        <v>30.6</v>
      </c>
      <c r="F251" s="11">
        <f t="shared" si="11"/>
        <v>28.600000000000005</v>
      </c>
      <c r="G251" s="7">
        <v>13.8</v>
      </c>
      <c r="H251" s="11">
        <f t="shared" si="12"/>
        <v>12.5</v>
      </c>
    </row>
    <row r="252" spans="1:8" x14ac:dyDescent="0.3">
      <c r="A252" s="1">
        <v>45748</v>
      </c>
      <c r="B252" s="3"/>
      <c r="C252" s="7">
        <v>30.2</v>
      </c>
      <c r="D252" s="11">
        <f t="shared" si="10"/>
        <v>29.099999999999998</v>
      </c>
      <c r="E252" s="7">
        <v>27</v>
      </c>
      <c r="F252" s="11">
        <f t="shared" si="11"/>
        <v>29.233333333333334</v>
      </c>
      <c r="G252" s="7">
        <v>14</v>
      </c>
      <c r="H252" s="11">
        <f t="shared" si="12"/>
        <v>13.033333333333333</v>
      </c>
    </row>
    <row r="253" spans="1:8" x14ac:dyDescent="0.3">
      <c r="A253" s="1">
        <v>45778</v>
      </c>
      <c r="B253" s="3"/>
      <c r="C253" s="7">
        <v>24.2</v>
      </c>
      <c r="D253" s="11">
        <f t="shared" si="10"/>
        <v>29.466666666666669</v>
      </c>
      <c r="E253" s="7">
        <v>27.9</v>
      </c>
      <c r="F253" s="11">
        <f t="shared" si="11"/>
        <v>28.5</v>
      </c>
      <c r="G253" s="7">
        <v>16</v>
      </c>
      <c r="H253" s="11">
        <f t="shared" si="12"/>
        <v>14.6</v>
      </c>
    </row>
    <row r="254" spans="1:8" x14ac:dyDescent="0.3">
      <c r="A254" s="1">
        <v>45809</v>
      </c>
      <c r="B254" s="3"/>
      <c r="C254" s="7">
        <v>26</v>
      </c>
      <c r="D254" s="11">
        <f t="shared" si="10"/>
        <v>26.8</v>
      </c>
      <c r="E254" s="7">
        <v>29.1</v>
      </c>
      <c r="F254" s="11">
        <f t="shared" si="11"/>
        <v>28</v>
      </c>
      <c r="G254" s="7">
        <v>13</v>
      </c>
      <c r="H254" s="11">
        <f t="shared" si="12"/>
        <v>14.333333333333334</v>
      </c>
    </row>
    <row r="255" spans="1:8" x14ac:dyDescent="0.3">
      <c r="A255" s="1">
        <v>45839</v>
      </c>
      <c r="B255" s="3"/>
      <c r="C255" s="7">
        <v>28.9</v>
      </c>
      <c r="D255" s="11">
        <f t="shared" si="10"/>
        <v>26.366666666666664</v>
      </c>
      <c r="E255" s="7">
        <v>27</v>
      </c>
      <c r="F255" s="11">
        <f t="shared" si="11"/>
        <v>28</v>
      </c>
      <c r="G255" s="7">
        <v>14.9</v>
      </c>
      <c r="H255" s="11">
        <f t="shared" si="12"/>
        <v>14.633333333333333</v>
      </c>
    </row>
    <row r="256" spans="1:8" x14ac:dyDescent="0.3">
      <c r="A256" s="1">
        <v>45870</v>
      </c>
      <c r="B256" s="3"/>
      <c r="C256" s="7">
        <v>27.8</v>
      </c>
      <c r="D256" s="11">
        <f t="shared" si="10"/>
        <v>27.566666666666666</v>
      </c>
      <c r="E256" s="7">
        <v>30</v>
      </c>
      <c r="F256" s="11">
        <f t="shared" si="11"/>
        <v>28.7</v>
      </c>
      <c r="G256" s="7">
        <v>12.7</v>
      </c>
      <c r="H256" s="11">
        <f t="shared" si="12"/>
        <v>13.533333333333331</v>
      </c>
    </row>
    <row r="257" spans="1:8" x14ac:dyDescent="0.3">
      <c r="A257" s="1">
        <v>45901</v>
      </c>
      <c r="C257" s="7">
        <v>33.1</v>
      </c>
      <c r="D257" s="11">
        <f t="shared" si="10"/>
        <v>29.933333333333337</v>
      </c>
      <c r="E257" s="7">
        <v>30.8</v>
      </c>
      <c r="F257" s="11">
        <f t="shared" si="11"/>
        <v>29.266666666666666</v>
      </c>
      <c r="G257" s="7">
        <v>14.4</v>
      </c>
      <c r="H257" s="11">
        <f t="shared" si="12"/>
        <v>14</v>
      </c>
    </row>
    <row r="258" spans="1:8" x14ac:dyDescent="0.3">
      <c r="A258" s="1">
        <v>45931</v>
      </c>
      <c r="C258" s="7">
        <v>33.799999999999997</v>
      </c>
      <c r="D258" s="11">
        <f t="shared" si="10"/>
        <v>31.566666666666666</v>
      </c>
      <c r="E258" s="7">
        <v>28.6</v>
      </c>
      <c r="F258" s="11">
        <f t="shared" si="11"/>
        <v>29.8</v>
      </c>
      <c r="G258" s="7">
        <v>14.2</v>
      </c>
      <c r="H258" s="11">
        <f t="shared" si="12"/>
        <v>13.766666666666666</v>
      </c>
    </row>
    <row r="259" spans="1:8" ht="15" thickBot="1" x14ac:dyDescent="0.35">
      <c r="A259" s="1">
        <v>45962</v>
      </c>
      <c r="C259" s="8">
        <v>30.6</v>
      </c>
      <c r="D259" s="11">
        <f t="shared" si="10"/>
        <v>32.5</v>
      </c>
      <c r="E259" s="8">
        <v>29.4</v>
      </c>
      <c r="F259" s="11">
        <f t="shared" si="11"/>
        <v>29.600000000000005</v>
      </c>
      <c r="G259" s="8">
        <v>17.2</v>
      </c>
      <c r="H259" s="11">
        <f t="shared" si="12"/>
        <v>15.266666666666666</v>
      </c>
    </row>
    <row r="260" spans="1:8" x14ac:dyDescent="0.3">
      <c r="A260" s="1"/>
      <c r="E260" s="2"/>
      <c r="F260" s="2"/>
      <c r="H260" s="2"/>
    </row>
    <row r="261" spans="1:8" x14ac:dyDescent="0.3">
      <c r="A261" s="1"/>
      <c r="E261" s="2"/>
      <c r="F261" s="2"/>
      <c r="H261" s="2"/>
    </row>
    <row r="262" spans="1:8" x14ac:dyDescent="0.3">
      <c r="A262" s="1"/>
      <c r="E262" s="2"/>
      <c r="F262" s="2"/>
      <c r="H262" s="2"/>
    </row>
    <row r="263" spans="1:8" x14ac:dyDescent="0.3">
      <c r="A263" s="1"/>
      <c r="E263" s="2"/>
      <c r="F263" s="2"/>
      <c r="H263" s="2"/>
    </row>
    <row r="264" spans="1:8" x14ac:dyDescent="0.3">
      <c r="A264" s="1"/>
      <c r="E264" s="2"/>
      <c r="F264" s="2"/>
      <c r="H264" s="2"/>
    </row>
    <row r="265" spans="1:8" x14ac:dyDescent="0.3">
      <c r="A265" s="1"/>
      <c r="E265" s="2"/>
      <c r="F265" s="2"/>
      <c r="H265" s="2"/>
    </row>
    <row r="266" spans="1:8" x14ac:dyDescent="0.3">
      <c r="A266" s="1"/>
      <c r="E266" s="2"/>
      <c r="F266" s="2"/>
      <c r="H266" s="2"/>
    </row>
    <row r="267" spans="1:8" x14ac:dyDescent="0.3">
      <c r="A267" s="1"/>
      <c r="E267" s="2"/>
      <c r="F267" s="2"/>
      <c r="H267" s="2"/>
    </row>
    <row r="268" spans="1:8" x14ac:dyDescent="0.3">
      <c r="A268" s="1"/>
      <c r="E268" s="2"/>
      <c r="F268" s="2"/>
      <c r="H268" s="2"/>
    </row>
    <row r="269" spans="1:8" x14ac:dyDescent="0.3">
      <c r="A269" s="1"/>
      <c r="E269" s="2"/>
      <c r="F269" s="2"/>
      <c r="H269" s="2"/>
    </row>
    <row r="270" spans="1:8" x14ac:dyDescent="0.3">
      <c r="A270" s="1"/>
      <c r="E270" s="2"/>
      <c r="F270" s="2"/>
      <c r="H270" s="2"/>
    </row>
    <row r="271" spans="1:8" x14ac:dyDescent="0.3">
      <c r="A271" s="1"/>
      <c r="E271" s="2"/>
      <c r="F271" s="2"/>
      <c r="H271" s="2"/>
    </row>
    <row r="272" spans="1:8" x14ac:dyDescent="0.3">
      <c r="A272" s="1"/>
      <c r="E272" s="2"/>
      <c r="F272" s="2"/>
      <c r="H272" s="2"/>
    </row>
    <row r="273" spans="1:8" x14ac:dyDescent="0.3">
      <c r="A273" s="1"/>
      <c r="E273" s="2"/>
      <c r="F273" s="2"/>
      <c r="H273" s="2"/>
    </row>
    <row r="274" spans="1:8" x14ac:dyDescent="0.3">
      <c r="A274" s="1"/>
      <c r="E274" s="2"/>
      <c r="F274" s="2"/>
      <c r="H274" s="2"/>
    </row>
    <row r="275" spans="1:8" x14ac:dyDescent="0.3">
      <c r="A275" s="1"/>
      <c r="E275" s="2"/>
      <c r="F275" s="2"/>
      <c r="H275" s="2"/>
    </row>
    <row r="276" spans="1:8" x14ac:dyDescent="0.3">
      <c r="A276" s="1"/>
      <c r="E276" s="2"/>
      <c r="F276" s="2"/>
      <c r="H276" s="2"/>
    </row>
    <row r="277" spans="1:8" x14ac:dyDescent="0.3">
      <c r="A277" s="1"/>
      <c r="E277" s="2"/>
      <c r="F277" s="2"/>
      <c r="H277" s="2"/>
    </row>
    <row r="278" spans="1:8" x14ac:dyDescent="0.3">
      <c r="A278" s="1"/>
      <c r="E278" s="2"/>
      <c r="F278" s="2"/>
      <c r="H278" s="2"/>
    </row>
    <row r="279" spans="1:8" x14ac:dyDescent="0.3">
      <c r="A279" s="1"/>
      <c r="E279" s="2"/>
      <c r="F279" s="2"/>
      <c r="H279" s="2"/>
    </row>
    <row r="280" spans="1:8" x14ac:dyDescent="0.3">
      <c r="A280" s="1"/>
      <c r="E280" s="2"/>
      <c r="F280" s="2"/>
      <c r="H280" s="2"/>
    </row>
    <row r="281" spans="1:8" x14ac:dyDescent="0.3">
      <c r="A281" s="1"/>
      <c r="E281" s="2"/>
      <c r="F281" s="2"/>
      <c r="H281" s="2"/>
    </row>
    <row r="282" spans="1:8" x14ac:dyDescent="0.3">
      <c r="A282" s="1"/>
      <c r="E282" s="2"/>
      <c r="F282" s="2"/>
      <c r="H282" s="2"/>
    </row>
    <row r="283" spans="1:8" x14ac:dyDescent="0.3">
      <c r="A283" s="1"/>
      <c r="E283" s="2"/>
      <c r="F283" s="2"/>
      <c r="H283" s="2"/>
    </row>
    <row r="284" spans="1:8" x14ac:dyDescent="0.3">
      <c r="A284" s="1"/>
      <c r="E284" s="2"/>
      <c r="F284" s="2"/>
      <c r="H284" s="2"/>
    </row>
    <row r="285" spans="1:8" x14ac:dyDescent="0.3">
      <c r="A285" s="1"/>
      <c r="E285" s="2"/>
      <c r="F285" s="2"/>
      <c r="H285" s="2"/>
    </row>
    <row r="286" spans="1:8" x14ac:dyDescent="0.3">
      <c r="A286" s="1"/>
      <c r="E286" s="2"/>
      <c r="F286" s="2"/>
      <c r="H286" s="2"/>
    </row>
    <row r="287" spans="1:8" x14ac:dyDescent="0.3">
      <c r="A287" s="1"/>
      <c r="E287" s="2"/>
      <c r="F287" s="2"/>
      <c r="H287" s="2"/>
    </row>
    <row r="288" spans="1:8" x14ac:dyDescent="0.3">
      <c r="A288" s="1"/>
      <c r="E288" s="2"/>
      <c r="F288" s="2"/>
      <c r="H288" s="2"/>
    </row>
    <row r="289" spans="1:8" x14ac:dyDescent="0.3">
      <c r="A289" s="1"/>
      <c r="E289" s="2"/>
      <c r="F289" s="2"/>
      <c r="H289" s="2"/>
    </row>
    <row r="290" spans="1:8" x14ac:dyDescent="0.3">
      <c r="A290" s="1"/>
      <c r="E290" s="2"/>
      <c r="F290" s="2"/>
      <c r="H290" s="2"/>
    </row>
    <row r="291" spans="1:8" x14ac:dyDescent="0.3">
      <c r="A291" s="1"/>
      <c r="E291" s="2"/>
      <c r="F291" s="2"/>
      <c r="H291" s="2"/>
    </row>
    <row r="292" spans="1:8" x14ac:dyDescent="0.3">
      <c r="A292" s="1"/>
      <c r="E292" s="2"/>
      <c r="F292" s="2"/>
      <c r="H292" s="2"/>
    </row>
    <row r="293" spans="1:8" x14ac:dyDescent="0.3">
      <c r="A293" s="1"/>
      <c r="E293" s="2"/>
      <c r="F293" s="2"/>
      <c r="H293" s="2"/>
    </row>
    <row r="294" spans="1:8" x14ac:dyDescent="0.3">
      <c r="A294" s="1"/>
      <c r="E294" s="2"/>
      <c r="F294" s="2"/>
      <c r="H294" s="2"/>
    </row>
    <row r="295" spans="1:8" x14ac:dyDescent="0.3">
      <c r="A295" s="1"/>
      <c r="E295" s="2"/>
      <c r="F295" s="2"/>
      <c r="H295" s="2"/>
    </row>
    <row r="296" spans="1:8" x14ac:dyDescent="0.3">
      <c r="A296" s="1"/>
      <c r="E296" s="2"/>
      <c r="F296" s="2"/>
      <c r="H296" s="2"/>
    </row>
    <row r="297" spans="1:8" x14ac:dyDescent="0.3">
      <c r="A297" s="1"/>
      <c r="E297" s="2"/>
      <c r="F297" s="2"/>
      <c r="H297" s="2"/>
    </row>
    <row r="298" spans="1:8" x14ac:dyDescent="0.3">
      <c r="A298" s="1"/>
      <c r="E298" s="2"/>
      <c r="F298" s="2"/>
      <c r="H298" s="2"/>
    </row>
    <row r="299" spans="1:8" x14ac:dyDescent="0.3">
      <c r="A299" s="1"/>
      <c r="E299" s="2"/>
      <c r="F299" s="2"/>
      <c r="H299" s="2"/>
    </row>
    <row r="300" spans="1:8" x14ac:dyDescent="0.3">
      <c r="A300" s="1"/>
      <c r="E300" s="2"/>
      <c r="F300" s="2"/>
      <c r="H300" s="2"/>
    </row>
    <row r="301" spans="1:8" x14ac:dyDescent="0.3">
      <c r="A301" s="1"/>
      <c r="E301" s="2"/>
      <c r="F301" s="2"/>
      <c r="H301" s="2"/>
    </row>
    <row r="302" spans="1:8" x14ac:dyDescent="0.3">
      <c r="A302" s="1"/>
      <c r="E302" s="2"/>
      <c r="F302" s="2"/>
      <c r="H302" s="2"/>
    </row>
    <row r="303" spans="1:8" x14ac:dyDescent="0.3">
      <c r="A303" s="1"/>
      <c r="E303" s="2"/>
      <c r="F303" s="2"/>
      <c r="H303" s="2"/>
    </row>
    <row r="304" spans="1:8" x14ac:dyDescent="0.3">
      <c r="A304" s="1"/>
    </row>
    <row r="305" spans="1:1" x14ac:dyDescent="0.3">
      <c r="A305" s="1"/>
    </row>
    <row r="306" spans="1:1" x14ac:dyDescent="0.3">
      <c r="A306" s="1"/>
    </row>
    <row r="307" spans="1:1" x14ac:dyDescent="0.3">
      <c r="A307" s="1"/>
    </row>
    <row r="308" spans="1:1" x14ac:dyDescent="0.3">
      <c r="A308" s="1"/>
    </row>
    <row r="309" spans="1:1" x14ac:dyDescent="0.3">
      <c r="A309" s="1"/>
    </row>
    <row r="310" spans="1:1" x14ac:dyDescent="0.3">
      <c r="A310" s="1"/>
    </row>
    <row r="311" spans="1:1" x14ac:dyDescent="0.3">
      <c r="A311" s="1"/>
    </row>
    <row r="312" spans="1:1" x14ac:dyDescent="0.3">
      <c r="A312" s="1"/>
    </row>
    <row r="313" spans="1:1" x14ac:dyDescent="0.3">
      <c r="A313" s="1"/>
    </row>
    <row r="314" spans="1:1" x14ac:dyDescent="0.3">
      <c r="A314" s="1"/>
    </row>
    <row r="315" spans="1:1" x14ac:dyDescent="0.3">
      <c r="A315" s="1"/>
    </row>
    <row r="316" spans="1:1" x14ac:dyDescent="0.3">
      <c r="A316" s="1"/>
    </row>
    <row r="317" spans="1:1" x14ac:dyDescent="0.3">
      <c r="A317" s="1"/>
    </row>
    <row r="318" spans="1:1" x14ac:dyDescent="0.3">
      <c r="A318" s="1"/>
    </row>
    <row r="319" spans="1:1" x14ac:dyDescent="0.3">
      <c r="A319" s="1"/>
    </row>
    <row r="320" spans="1:1" x14ac:dyDescent="0.3">
      <c r="A320" s="1"/>
    </row>
    <row r="321" spans="1:1" x14ac:dyDescent="0.3">
      <c r="A321" s="1"/>
    </row>
    <row r="322" spans="1:1" x14ac:dyDescent="0.3">
      <c r="A322" s="1"/>
    </row>
    <row r="323" spans="1:1" x14ac:dyDescent="0.3">
      <c r="A323" s="1"/>
    </row>
    <row r="324" spans="1:1" x14ac:dyDescent="0.3">
      <c r="A324" s="1"/>
    </row>
    <row r="325" spans="1:1" x14ac:dyDescent="0.3">
      <c r="A325" s="1"/>
    </row>
    <row r="326" spans="1:1" x14ac:dyDescent="0.3">
      <c r="A326" s="1"/>
    </row>
    <row r="327" spans="1:1" x14ac:dyDescent="0.3">
      <c r="A327" s="1"/>
    </row>
    <row r="328" spans="1:1" x14ac:dyDescent="0.3">
      <c r="A328" s="1"/>
    </row>
    <row r="329" spans="1:1" x14ac:dyDescent="0.3">
      <c r="A329" s="1"/>
    </row>
    <row r="330" spans="1:1" x14ac:dyDescent="0.3">
      <c r="A330" s="1"/>
    </row>
    <row r="331" spans="1:1" x14ac:dyDescent="0.3">
      <c r="A331" s="1"/>
    </row>
    <row r="332" spans="1:1" x14ac:dyDescent="0.3">
      <c r="A332" s="1"/>
    </row>
    <row r="333" spans="1:1" x14ac:dyDescent="0.3">
      <c r="A333" s="1"/>
    </row>
    <row r="334" spans="1:1" x14ac:dyDescent="0.3">
      <c r="A334" s="1"/>
    </row>
    <row r="335" spans="1:1" x14ac:dyDescent="0.3">
      <c r="A335" s="1"/>
    </row>
    <row r="336" spans="1:1" x14ac:dyDescent="0.3">
      <c r="A336" s="1"/>
    </row>
    <row r="337" spans="1:1" x14ac:dyDescent="0.3">
      <c r="A337" s="1"/>
    </row>
    <row r="338" spans="1:1" x14ac:dyDescent="0.3">
      <c r="A338" s="1"/>
    </row>
    <row r="339" spans="1:1" x14ac:dyDescent="0.3">
      <c r="A339" s="1"/>
    </row>
    <row r="340" spans="1:1" x14ac:dyDescent="0.3">
      <c r="A340" s="1"/>
    </row>
    <row r="341" spans="1:1" x14ac:dyDescent="0.3">
      <c r="A341" s="1"/>
    </row>
    <row r="342" spans="1:1" x14ac:dyDescent="0.3">
      <c r="A342" s="1"/>
    </row>
    <row r="343" spans="1:1" x14ac:dyDescent="0.3">
      <c r="A343" s="1"/>
    </row>
    <row r="344" spans="1:1" x14ac:dyDescent="0.3">
      <c r="A344" s="1"/>
    </row>
    <row r="345" spans="1:1" x14ac:dyDescent="0.3">
      <c r="A345" s="1"/>
    </row>
    <row r="346" spans="1:1" x14ac:dyDescent="0.3">
      <c r="A346" s="1"/>
    </row>
    <row r="347" spans="1:1" x14ac:dyDescent="0.3">
      <c r="A347" s="1"/>
    </row>
    <row r="348" spans="1:1" x14ac:dyDescent="0.3">
      <c r="A348" s="1"/>
    </row>
    <row r="349" spans="1:1" x14ac:dyDescent="0.3">
      <c r="A349" s="1"/>
    </row>
    <row r="350" spans="1:1" x14ac:dyDescent="0.3">
      <c r="A350" s="1"/>
    </row>
    <row r="351" spans="1:1" x14ac:dyDescent="0.3">
      <c r="A351" s="1"/>
    </row>
    <row r="352" spans="1:1" x14ac:dyDescent="0.3">
      <c r="A352" s="1"/>
    </row>
    <row r="353" spans="1:1" x14ac:dyDescent="0.3">
      <c r="A353" s="1"/>
    </row>
    <row r="354" spans="1:1" x14ac:dyDescent="0.3">
      <c r="A354" s="1"/>
    </row>
    <row r="355" spans="1:1" x14ac:dyDescent="0.3">
      <c r="A355" s="1"/>
    </row>
    <row r="356" spans="1:1" x14ac:dyDescent="0.3">
      <c r="A356" s="1"/>
    </row>
    <row r="357" spans="1:1" x14ac:dyDescent="0.3">
      <c r="A357" s="1"/>
    </row>
    <row r="358" spans="1:1" x14ac:dyDescent="0.3">
      <c r="A358" s="1"/>
    </row>
    <row r="359" spans="1:1" x14ac:dyDescent="0.3">
      <c r="A359" s="1"/>
    </row>
    <row r="360" spans="1:1" x14ac:dyDescent="0.3">
      <c r="A360" s="1"/>
    </row>
    <row r="361" spans="1:1" x14ac:dyDescent="0.3">
      <c r="A361" s="1"/>
    </row>
    <row r="362" spans="1:1" x14ac:dyDescent="0.3">
      <c r="A362" s="1"/>
    </row>
    <row r="363" spans="1:1" x14ac:dyDescent="0.3">
      <c r="A363" s="1"/>
    </row>
    <row r="364" spans="1:1" x14ac:dyDescent="0.3">
      <c r="A364" s="1"/>
    </row>
    <row r="365" spans="1:1" x14ac:dyDescent="0.3">
      <c r="A365" s="1"/>
    </row>
    <row r="366" spans="1:1" x14ac:dyDescent="0.3">
      <c r="A366" s="1"/>
    </row>
    <row r="367" spans="1:1" x14ac:dyDescent="0.3">
      <c r="A367" s="1"/>
    </row>
    <row r="368" spans="1:1" x14ac:dyDescent="0.3">
      <c r="A368" s="1"/>
    </row>
    <row r="369" spans="1:1" x14ac:dyDescent="0.3">
      <c r="A369" s="1"/>
    </row>
    <row r="370" spans="1:1" x14ac:dyDescent="0.3">
      <c r="A370" s="1"/>
    </row>
    <row r="371" spans="1:1" x14ac:dyDescent="0.3">
      <c r="A371" s="1"/>
    </row>
    <row r="372" spans="1:1" x14ac:dyDescent="0.3">
      <c r="A372" s="1"/>
    </row>
    <row r="373" spans="1:1" x14ac:dyDescent="0.3">
      <c r="A373" s="1"/>
    </row>
    <row r="374" spans="1:1" x14ac:dyDescent="0.3">
      <c r="A374" s="1"/>
    </row>
    <row r="375" spans="1:1" x14ac:dyDescent="0.3">
      <c r="A375" s="1"/>
    </row>
    <row r="376" spans="1:1" x14ac:dyDescent="0.3">
      <c r="A376" s="1"/>
    </row>
    <row r="377" spans="1:1" x14ac:dyDescent="0.3">
      <c r="A377" s="1"/>
    </row>
    <row r="378" spans="1:1" x14ac:dyDescent="0.3">
      <c r="A378" s="1"/>
    </row>
    <row r="379" spans="1:1" x14ac:dyDescent="0.3">
      <c r="A379" s="1"/>
    </row>
    <row r="380" spans="1:1" x14ac:dyDescent="0.3">
      <c r="A380" s="1"/>
    </row>
    <row r="381" spans="1:1" x14ac:dyDescent="0.3">
      <c r="A381" s="1"/>
    </row>
    <row r="382" spans="1:1" x14ac:dyDescent="0.3">
      <c r="A382" s="1"/>
    </row>
    <row r="383" spans="1:1" x14ac:dyDescent="0.3">
      <c r="A383" s="1"/>
    </row>
    <row r="384" spans="1:1" x14ac:dyDescent="0.3">
      <c r="A384" s="1"/>
    </row>
    <row r="385" spans="1:1" x14ac:dyDescent="0.3">
      <c r="A385" s="1"/>
    </row>
    <row r="386" spans="1:1" x14ac:dyDescent="0.3">
      <c r="A386" s="1"/>
    </row>
    <row r="387" spans="1:1" x14ac:dyDescent="0.3">
      <c r="A387" s="1"/>
    </row>
    <row r="388" spans="1:1" x14ac:dyDescent="0.3">
      <c r="A388" s="1"/>
    </row>
    <row r="389" spans="1:1" x14ac:dyDescent="0.3">
      <c r="A389" s="1"/>
    </row>
    <row r="390" spans="1:1" x14ac:dyDescent="0.3">
      <c r="A390" s="1"/>
    </row>
    <row r="391" spans="1:1" x14ac:dyDescent="0.3">
      <c r="A391" s="1"/>
    </row>
    <row r="392" spans="1:1" x14ac:dyDescent="0.3">
      <c r="A392" s="1"/>
    </row>
    <row r="393" spans="1:1" x14ac:dyDescent="0.3">
      <c r="A393" s="1"/>
    </row>
    <row r="394" spans="1:1" x14ac:dyDescent="0.3">
      <c r="A394" s="1"/>
    </row>
    <row r="395" spans="1:1" x14ac:dyDescent="0.3">
      <c r="A395" s="1"/>
    </row>
    <row r="396" spans="1:1" x14ac:dyDescent="0.3">
      <c r="A396" s="1"/>
    </row>
    <row r="397" spans="1:1" x14ac:dyDescent="0.3">
      <c r="A397" s="1"/>
    </row>
    <row r="398" spans="1:1" x14ac:dyDescent="0.3">
      <c r="A398" s="1"/>
    </row>
    <row r="399" spans="1:1" x14ac:dyDescent="0.3">
      <c r="A399" s="1"/>
    </row>
    <row r="400" spans="1:1" x14ac:dyDescent="0.3">
      <c r="A400" s="1"/>
    </row>
    <row r="401" spans="1:1" x14ac:dyDescent="0.3">
      <c r="A401" s="1"/>
    </row>
    <row r="402" spans="1:1" x14ac:dyDescent="0.3">
      <c r="A402" s="1"/>
    </row>
    <row r="403" spans="1:1" x14ac:dyDescent="0.3">
      <c r="A403" s="1"/>
    </row>
    <row r="404" spans="1:1" x14ac:dyDescent="0.3">
      <c r="A404" s="1"/>
    </row>
    <row r="405" spans="1:1" x14ac:dyDescent="0.3">
      <c r="A405" s="1"/>
    </row>
    <row r="406" spans="1:1" x14ac:dyDescent="0.3">
      <c r="A406" s="1"/>
    </row>
    <row r="407" spans="1:1" x14ac:dyDescent="0.3">
      <c r="A407" s="1"/>
    </row>
    <row r="408" spans="1:1" x14ac:dyDescent="0.3">
      <c r="A408" s="1"/>
    </row>
    <row r="409" spans="1:1" x14ac:dyDescent="0.3">
      <c r="A409" s="1"/>
    </row>
    <row r="410" spans="1:1" x14ac:dyDescent="0.3">
      <c r="A410" s="1"/>
    </row>
    <row r="411" spans="1:1" x14ac:dyDescent="0.3">
      <c r="A411" s="1"/>
    </row>
    <row r="412" spans="1:1" x14ac:dyDescent="0.3">
      <c r="A412" s="1"/>
    </row>
    <row r="413" spans="1:1" x14ac:dyDescent="0.3">
      <c r="A413" s="1"/>
    </row>
    <row r="414" spans="1:1" x14ac:dyDescent="0.3">
      <c r="A414" s="1"/>
    </row>
    <row r="415" spans="1:1" x14ac:dyDescent="0.3">
      <c r="A415" s="1"/>
    </row>
    <row r="416" spans="1:1" x14ac:dyDescent="0.3">
      <c r="A416" s="1"/>
    </row>
    <row r="417" spans="1:1" x14ac:dyDescent="0.3">
      <c r="A417" s="1"/>
    </row>
    <row r="418" spans="1:1" x14ac:dyDescent="0.3">
      <c r="A418" s="1"/>
    </row>
    <row r="419" spans="1:1" x14ac:dyDescent="0.3">
      <c r="A419" s="1"/>
    </row>
    <row r="420" spans="1:1" x14ac:dyDescent="0.3">
      <c r="A420" s="1"/>
    </row>
    <row r="421" spans="1:1" x14ac:dyDescent="0.3">
      <c r="A421" s="1"/>
    </row>
    <row r="422" spans="1:1" x14ac:dyDescent="0.3">
      <c r="A422" s="1"/>
    </row>
    <row r="423" spans="1:1" x14ac:dyDescent="0.3">
      <c r="A423" s="1"/>
    </row>
    <row r="424" spans="1:1" x14ac:dyDescent="0.3">
      <c r="A424" s="1"/>
    </row>
    <row r="425" spans="1:1" x14ac:dyDescent="0.3">
      <c r="A425" s="1"/>
    </row>
    <row r="426" spans="1:1" x14ac:dyDescent="0.3">
      <c r="A426" s="1"/>
    </row>
  </sheetData>
  <conditionalFormatting sqref="B3:B256 A3:A426">
    <cfRule type="containsErrors" dxfId="0" priority="4" stopIfTrue="1">
      <formula>ISERROR(A3)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eellcey</dc:creator>
  <cp:lastModifiedBy>Fangbo Yuan</cp:lastModifiedBy>
  <cp:lastPrinted>2025-08-14T18:39:25Z</cp:lastPrinted>
  <dcterms:created xsi:type="dcterms:W3CDTF">2011-10-31T17:12:09Z</dcterms:created>
  <dcterms:modified xsi:type="dcterms:W3CDTF">2025-11-21T01:11:18Z</dcterms:modified>
</cp:coreProperties>
</file>